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AN3" i="1" l="1"/>
  <c r="AM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AM2" i="1"/>
  <c r="AJ112" i="1" l="1"/>
  <c r="AJ110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K110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K112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T3" i="1"/>
</calcChain>
</file>

<file path=xl/sharedStrings.xml><?xml version="1.0" encoding="utf-8"?>
<sst xmlns="http://schemas.openxmlformats.org/spreadsheetml/2006/main" count="55" uniqueCount="37">
  <si>
    <t>Data</t>
  </si>
  <si>
    <t>Ropa</t>
  </si>
  <si>
    <t>Belgia</t>
  </si>
  <si>
    <t>Finlandia</t>
  </si>
  <si>
    <t>Francja</t>
  </si>
  <si>
    <t>Grecja</t>
  </si>
  <si>
    <t>Włochy</t>
  </si>
  <si>
    <t>Holandia</t>
  </si>
  <si>
    <t>Słowacja</t>
  </si>
  <si>
    <t>Hiszpania</t>
  </si>
  <si>
    <t>Niemcy</t>
  </si>
  <si>
    <t>Wielka Brytania</t>
  </si>
  <si>
    <t>Szwecja</t>
  </si>
  <si>
    <t>Łotwa</t>
  </si>
  <si>
    <t>Czechy</t>
  </si>
  <si>
    <t>Polska</t>
  </si>
  <si>
    <t>Norwegia</t>
  </si>
  <si>
    <t>Szwajcaria</t>
  </si>
  <si>
    <t>Węgry</t>
  </si>
  <si>
    <t>lnRopa</t>
  </si>
  <si>
    <t>lnBelgia</t>
  </si>
  <si>
    <t>lnFinlandia</t>
  </si>
  <si>
    <t>lnFrancja</t>
  </si>
  <si>
    <t>lnGrecja</t>
  </si>
  <si>
    <t>lnWłochy</t>
  </si>
  <si>
    <t>lnHolandia</t>
  </si>
  <si>
    <t>lnSłowacja</t>
  </si>
  <si>
    <t>lnHiszpania</t>
  </si>
  <si>
    <t>lnNiemcy</t>
  </si>
  <si>
    <t>lnWielka Brytania</t>
  </si>
  <si>
    <t>lnSzwecja</t>
  </si>
  <si>
    <t>lnŁotwa</t>
  </si>
  <si>
    <t>lnCzechy</t>
  </si>
  <si>
    <t>lnPolska</t>
  </si>
  <si>
    <t>lnNorwegia</t>
  </si>
  <si>
    <t>lnSzwajcaria</t>
  </si>
  <si>
    <t>lnWęgry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</si>
</sst>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</cellStyleXfs>
  <cellXfs count="6"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</cellXfs>
  <cellStyles count="44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2"/>
    <cellStyle name="Normalny 2 2" xfId="43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Arkusz1!$AM$1</c:f>
              <c:strCache>
                <c:ptCount val="1"/>
                <c:pt idx="0">
                  <c:v>Belgia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Arkusz1!$AM$2:$AM$122</c:f>
              <c:numCache>
                <c:formatCode>General</c:formatCode>
                <c:ptCount val="121"/>
                <c:pt idx="0">
                  <c:v>5.9999999999997833E-3</c:v>
                </c:pt>
                <c:pt idx="1">
                  <c:v>1.7999999999999794E-2</c:v>
                </c:pt>
                <c:pt idx="2">
                  <c:v>6.2999999999999723E-2</c:v>
                </c:pt>
                <c:pt idx="3">
                  <c:v>5.600000000000005E-2</c:v>
                </c:pt>
                <c:pt idx="4">
                  <c:v>5.699999999999994E-2</c:v>
                </c:pt>
                <c:pt idx="5">
                  <c:v>4.3000000000000149E-2</c:v>
                </c:pt>
                <c:pt idx="6">
                  <c:v>2.7000000000000135E-2</c:v>
                </c:pt>
                <c:pt idx="7">
                  <c:v>9.0000000000003411E-3</c:v>
                </c:pt>
                <c:pt idx="8">
                  <c:v>2.3000000000000131E-2</c:v>
                </c:pt>
                <c:pt idx="9">
                  <c:v>2.7000000000000135E-2</c:v>
                </c:pt>
                <c:pt idx="10">
                  <c:v>3.2000000000000028E-2</c:v>
                </c:pt>
                <c:pt idx="11">
                  <c:v>3.6999999999999922E-2</c:v>
                </c:pt>
                <c:pt idx="12">
                  <c:v>2.9000000000000359E-2</c:v>
                </c:pt>
                <c:pt idx="13">
                  <c:v>4.4999999999999929E-2</c:v>
                </c:pt>
                <c:pt idx="14">
                  <c:v>4.8000000000000043E-2</c:v>
                </c:pt>
                <c:pt idx="15">
                  <c:v>5.4999999999999716E-2</c:v>
                </c:pt>
                <c:pt idx="16">
                  <c:v>6.4999999999999503E-2</c:v>
                </c:pt>
                <c:pt idx="17">
                  <c:v>6.899999999999995E-2</c:v>
                </c:pt>
                <c:pt idx="18">
                  <c:v>5.5000000000000604E-2</c:v>
                </c:pt>
                <c:pt idx="19">
                  <c:v>6.5999999999999837E-2</c:v>
                </c:pt>
                <c:pt idx="20">
                  <c:v>0.14100000000000001</c:v>
                </c:pt>
                <c:pt idx="21">
                  <c:v>0.15800000000000036</c:v>
                </c:pt>
                <c:pt idx="22">
                  <c:v>0.1590000000000007</c:v>
                </c:pt>
                <c:pt idx="23">
                  <c:v>0.13400000000000034</c:v>
                </c:pt>
                <c:pt idx="24">
                  <c:v>0.22599999999999998</c:v>
                </c:pt>
                <c:pt idx="25">
                  <c:v>0.16099999999999959</c:v>
                </c:pt>
                <c:pt idx="26">
                  <c:v>0.2719999999999998</c:v>
                </c:pt>
                <c:pt idx="27">
                  <c:v>0.30499999999999972</c:v>
                </c:pt>
                <c:pt idx="28">
                  <c:v>0.40500000000000025</c:v>
                </c:pt>
                <c:pt idx="29">
                  <c:v>0.29499999999999993</c:v>
                </c:pt>
                <c:pt idx="30">
                  <c:v>0.29699999999999971</c:v>
                </c:pt>
                <c:pt idx="31">
                  <c:v>0.33399999999999963</c:v>
                </c:pt>
                <c:pt idx="32">
                  <c:v>0.35699999999999932</c:v>
                </c:pt>
                <c:pt idx="33">
                  <c:v>0.38100000000000023</c:v>
                </c:pt>
                <c:pt idx="34">
                  <c:v>0.61300000000000043</c:v>
                </c:pt>
                <c:pt idx="35">
                  <c:v>0.73</c:v>
                </c:pt>
                <c:pt idx="36">
                  <c:v>0.72900000000000009</c:v>
                </c:pt>
                <c:pt idx="37">
                  <c:v>0.82399999999999984</c:v>
                </c:pt>
                <c:pt idx="38">
                  <c:v>1.1060000000000003</c:v>
                </c:pt>
                <c:pt idx="39">
                  <c:v>1.0869999999999997</c:v>
                </c:pt>
                <c:pt idx="40">
                  <c:v>0.94899999999999984</c:v>
                </c:pt>
                <c:pt idx="41">
                  <c:v>0.69</c:v>
                </c:pt>
                <c:pt idx="42">
                  <c:v>0.59200000000000008</c:v>
                </c:pt>
                <c:pt idx="43">
                  <c:v>0.57600000000000007</c:v>
                </c:pt>
                <c:pt idx="44">
                  <c:v>0.43400000000000016</c:v>
                </c:pt>
                <c:pt idx="45">
                  <c:v>0.44999999999999973</c:v>
                </c:pt>
                <c:pt idx="46">
                  <c:v>0.44399999999999995</c:v>
                </c:pt>
                <c:pt idx="47">
                  <c:v>0.40200000000000014</c:v>
                </c:pt>
                <c:pt idx="48">
                  <c:v>0.40800000000000036</c:v>
                </c:pt>
                <c:pt idx="49">
                  <c:v>0.32200000000000006</c:v>
                </c:pt>
                <c:pt idx="50">
                  <c:v>0.56999999999999984</c:v>
                </c:pt>
                <c:pt idx="51">
                  <c:v>0.55799999999999983</c:v>
                </c:pt>
                <c:pt idx="52">
                  <c:v>0.44899999999999984</c:v>
                </c:pt>
                <c:pt idx="53">
                  <c:v>0.4700000000000002</c:v>
                </c:pt>
                <c:pt idx="54">
                  <c:v>0.48999999999999977</c:v>
                </c:pt>
                <c:pt idx="55">
                  <c:v>0.86699999999999999</c:v>
                </c:pt>
                <c:pt idx="56">
                  <c:v>0.63200000000000012</c:v>
                </c:pt>
                <c:pt idx="57">
                  <c:v>0.71499999999999986</c:v>
                </c:pt>
                <c:pt idx="58">
                  <c:v>0.8580000000000001</c:v>
                </c:pt>
                <c:pt idx="59">
                  <c:v>0.80400000000000027</c:v>
                </c:pt>
                <c:pt idx="60">
                  <c:v>1.327</c:v>
                </c:pt>
                <c:pt idx="61">
                  <c:v>1.0070000000000001</c:v>
                </c:pt>
                <c:pt idx="62">
                  <c:v>1.1140000000000003</c:v>
                </c:pt>
                <c:pt idx="63">
                  <c:v>1.0990000000000002</c:v>
                </c:pt>
                <c:pt idx="64">
                  <c:v>0.94799999999999951</c:v>
                </c:pt>
                <c:pt idx="65">
                  <c:v>0.99399999999999977</c:v>
                </c:pt>
                <c:pt idx="66">
                  <c:v>1.1549999999999998</c:v>
                </c:pt>
                <c:pt idx="67">
                  <c:v>1.0699999999999998</c:v>
                </c:pt>
                <c:pt idx="68">
                  <c:v>1.8409999999999997</c:v>
                </c:pt>
                <c:pt idx="69">
                  <c:v>1.8140000000000005</c:v>
                </c:pt>
                <c:pt idx="70">
                  <c:v>1.7669999999999999</c:v>
                </c:pt>
                <c:pt idx="71">
                  <c:v>2.3539999999999996</c:v>
                </c:pt>
                <c:pt idx="72">
                  <c:v>2.7520000000000002</c:v>
                </c:pt>
                <c:pt idx="73">
                  <c:v>2.2430000000000003</c:v>
                </c:pt>
                <c:pt idx="74">
                  <c:v>1.9140000000000001</c:v>
                </c:pt>
                <c:pt idx="75">
                  <c:v>1.7770000000000001</c:v>
                </c:pt>
                <c:pt idx="76">
                  <c:v>1.6149999999999998</c:v>
                </c:pt>
                <c:pt idx="77">
                  <c:v>1.64</c:v>
                </c:pt>
                <c:pt idx="78">
                  <c:v>1.7409999999999999</c:v>
                </c:pt>
                <c:pt idx="79">
                  <c:v>1.6370000000000002</c:v>
                </c:pt>
                <c:pt idx="80">
                  <c:v>1.345</c:v>
                </c:pt>
                <c:pt idx="81">
                  <c:v>1.2359999999999998</c:v>
                </c:pt>
                <c:pt idx="82">
                  <c:v>1.0819999999999999</c:v>
                </c:pt>
                <c:pt idx="83">
                  <c:v>0.98400000000000021</c:v>
                </c:pt>
                <c:pt idx="84">
                  <c:v>0.76500000000000012</c:v>
                </c:pt>
                <c:pt idx="85">
                  <c:v>0.73899999999999988</c:v>
                </c:pt>
                <c:pt idx="86">
                  <c:v>0.82500000000000018</c:v>
                </c:pt>
                <c:pt idx="87">
                  <c:v>0.89900000000000002</c:v>
                </c:pt>
                <c:pt idx="88">
                  <c:v>0.94900000000000007</c:v>
                </c:pt>
                <c:pt idx="89">
                  <c:v>0.7350000000000001</c:v>
                </c:pt>
                <c:pt idx="90">
                  <c:v>0.74000000000000021</c:v>
                </c:pt>
                <c:pt idx="91">
                  <c:v>0.93799999999999972</c:v>
                </c:pt>
                <c:pt idx="92">
                  <c:v>0.87100000000000022</c:v>
                </c:pt>
                <c:pt idx="93">
                  <c:v>0.88300000000000023</c:v>
                </c:pt>
                <c:pt idx="94">
                  <c:v>0.80699999999999994</c:v>
                </c:pt>
                <c:pt idx="95">
                  <c:v>0.74799999999999978</c:v>
                </c:pt>
                <c:pt idx="96">
                  <c:v>0.65200000000000014</c:v>
                </c:pt>
                <c:pt idx="97">
                  <c:v>0.62600000000000011</c:v>
                </c:pt>
                <c:pt idx="98">
                  <c:v>0.5169999999999999</c:v>
                </c:pt>
                <c:pt idx="99">
                  <c:v>0.71600000000000019</c:v>
                </c:pt>
                <c:pt idx="100">
                  <c:v>0.65599999999999992</c:v>
                </c:pt>
                <c:pt idx="101">
                  <c:v>0.62800000000000011</c:v>
                </c:pt>
                <c:pt idx="102">
                  <c:v>0.53299999999999992</c:v>
                </c:pt>
                <c:pt idx="103">
                  <c:v>0.45599999999999996</c:v>
                </c:pt>
                <c:pt idx="104">
                  <c:v>0.41000000000000014</c:v>
                </c:pt>
                <c:pt idx="105">
                  <c:v>0.33400000000000007</c:v>
                </c:pt>
                <c:pt idx="106">
                  <c:v>0.27100000000000002</c:v>
                </c:pt>
                <c:pt idx="107">
                  <c:v>0.28000000000000003</c:v>
                </c:pt>
                <c:pt idx="108">
                  <c:v>0.22300000000000009</c:v>
                </c:pt>
                <c:pt idx="109">
                  <c:v>0.28799999999999992</c:v>
                </c:pt>
                <c:pt idx="110">
                  <c:v>0.33</c:v>
                </c:pt>
                <c:pt idx="111">
                  <c:v>0.22300000000000003</c:v>
                </c:pt>
                <c:pt idx="112">
                  <c:v>0.27100000000000002</c:v>
                </c:pt>
                <c:pt idx="113">
                  <c:v>0.26700000000000002</c:v>
                </c:pt>
                <c:pt idx="114">
                  <c:v>0.34599999999999997</c:v>
                </c:pt>
                <c:pt idx="115">
                  <c:v>0.46399999999999997</c:v>
                </c:pt>
                <c:pt idx="116">
                  <c:v>0.31199999999999994</c:v>
                </c:pt>
                <c:pt idx="117">
                  <c:v>0.28199999999999992</c:v>
                </c:pt>
                <c:pt idx="118">
                  <c:v>0.31100000000000005</c:v>
                </c:pt>
                <c:pt idx="119">
                  <c:v>0.30099999999999993</c:v>
                </c:pt>
                <c:pt idx="120">
                  <c:v>0.30599999999999999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Arkusz1!$AN$1</c:f>
              <c:strCache>
                <c:ptCount val="1"/>
                <c:pt idx="0">
                  <c:v>Finlandia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Arkusz1!$AN$2:$AN$122</c:f>
              <c:numCache>
                <c:formatCode>General</c:formatCode>
                <c:ptCount val="121"/>
                <c:pt idx="0">
                  <c:v>-8.1999999999999851E-2</c:v>
                </c:pt>
                <c:pt idx="1">
                  <c:v>-6.899999999999995E-2</c:v>
                </c:pt>
                <c:pt idx="2">
                  <c:v>-4.8000000000000043E-2</c:v>
                </c:pt>
                <c:pt idx="3">
                  <c:v>-4.2999999999999705E-2</c:v>
                </c:pt>
                <c:pt idx="4">
                  <c:v>-3.2000000000000028E-2</c:v>
                </c:pt>
                <c:pt idx="5">
                  <c:v>-2.4999999999999911E-2</c:v>
                </c:pt>
                <c:pt idx="6">
                  <c:v>-5.9000000000000163E-2</c:v>
                </c:pt>
                <c:pt idx="7">
                  <c:v>3.6000000000000476E-2</c:v>
                </c:pt>
                <c:pt idx="8">
                  <c:v>4.2000000000000259E-2</c:v>
                </c:pt>
                <c:pt idx="9">
                  <c:v>4.3000000000000149E-2</c:v>
                </c:pt>
                <c:pt idx="10">
                  <c:v>3.3999999999999808E-2</c:v>
                </c:pt>
                <c:pt idx="11">
                  <c:v>4.1999999999999815E-2</c:v>
                </c:pt>
                <c:pt idx="12">
                  <c:v>1.6000000000000014E-2</c:v>
                </c:pt>
                <c:pt idx="13">
                  <c:v>3.2000000000000028E-2</c:v>
                </c:pt>
                <c:pt idx="14">
                  <c:v>2.5000000000000355E-2</c:v>
                </c:pt>
                <c:pt idx="15">
                  <c:v>2.9000000000000359E-2</c:v>
                </c:pt>
                <c:pt idx="16">
                  <c:v>3.2999999999999474E-2</c:v>
                </c:pt>
                <c:pt idx="17">
                  <c:v>4.1000000000000369E-2</c:v>
                </c:pt>
                <c:pt idx="18">
                  <c:v>3.6000000000000476E-2</c:v>
                </c:pt>
                <c:pt idx="19">
                  <c:v>4.7000000000000597E-2</c:v>
                </c:pt>
                <c:pt idx="20">
                  <c:v>9.8999999999999311E-2</c:v>
                </c:pt>
                <c:pt idx="21">
                  <c:v>8.6999999999999744E-2</c:v>
                </c:pt>
                <c:pt idx="22">
                  <c:v>8.6000000000000298E-2</c:v>
                </c:pt>
                <c:pt idx="23">
                  <c:v>9.9000000000000199E-2</c:v>
                </c:pt>
                <c:pt idx="24">
                  <c:v>0.12699999999999978</c:v>
                </c:pt>
                <c:pt idx="25">
                  <c:v>9.6999999999999531E-2</c:v>
                </c:pt>
                <c:pt idx="26">
                  <c:v>0.10599999999999943</c:v>
                </c:pt>
                <c:pt idx="27">
                  <c:v>9.5000000000000195E-2</c:v>
                </c:pt>
                <c:pt idx="28">
                  <c:v>0.16899999999999959</c:v>
                </c:pt>
                <c:pt idx="29">
                  <c:v>0.16800000000000015</c:v>
                </c:pt>
                <c:pt idx="30">
                  <c:v>0.15799999999999947</c:v>
                </c:pt>
                <c:pt idx="31">
                  <c:v>0.18699999999999939</c:v>
                </c:pt>
                <c:pt idx="32">
                  <c:v>0.17899999999999938</c:v>
                </c:pt>
                <c:pt idx="33">
                  <c:v>0.18799999999999972</c:v>
                </c:pt>
                <c:pt idx="34">
                  <c:v>0.28200000000000003</c:v>
                </c:pt>
                <c:pt idx="35">
                  <c:v>0.379</c:v>
                </c:pt>
                <c:pt idx="36">
                  <c:v>0.52</c:v>
                </c:pt>
                <c:pt idx="37">
                  <c:v>0.72399999999999975</c:v>
                </c:pt>
                <c:pt idx="38">
                  <c:v>0.78200000000000047</c:v>
                </c:pt>
                <c:pt idx="39">
                  <c:v>0.78799999999999981</c:v>
                </c:pt>
                <c:pt idx="40">
                  <c:v>0.67999999999999972</c:v>
                </c:pt>
                <c:pt idx="41">
                  <c:v>0.55299999999999994</c:v>
                </c:pt>
                <c:pt idx="42">
                  <c:v>0.44900000000000029</c:v>
                </c:pt>
                <c:pt idx="43">
                  <c:v>0.43199999999999994</c:v>
                </c:pt>
                <c:pt idx="44">
                  <c:v>0.31300000000000017</c:v>
                </c:pt>
                <c:pt idx="45">
                  <c:v>0.32200000000000006</c:v>
                </c:pt>
                <c:pt idx="46">
                  <c:v>0.31399999999999961</c:v>
                </c:pt>
                <c:pt idx="47">
                  <c:v>0.28500000000000014</c:v>
                </c:pt>
                <c:pt idx="48">
                  <c:v>0.24400000000000022</c:v>
                </c:pt>
                <c:pt idx="49">
                  <c:v>0.17700000000000005</c:v>
                </c:pt>
                <c:pt idx="50">
                  <c:v>0.22999999999999998</c:v>
                </c:pt>
                <c:pt idx="51">
                  <c:v>0.14000000000000012</c:v>
                </c:pt>
                <c:pt idx="52">
                  <c:v>0.25499999999999989</c:v>
                </c:pt>
                <c:pt idx="53">
                  <c:v>0.22100000000000009</c:v>
                </c:pt>
                <c:pt idx="54">
                  <c:v>0.20500000000000007</c:v>
                </c:pt>
                <c:pt idx="55">
                  <c:v>0.25200000000000022</c:v>
                </c:pt>
                <c:pt idx="56">
                  <c:v>0.21700000000000008</c:v>
                </c:pt>
                <c:pt idx="57">
                  <c:v>0.22500000000000009</c:v>
                </c:pt>
                <c:pt idx="58">
                  <c:v>0.2589999999999999</c:v>
                </c:pt>
                <c:pt idx="59">
                  <c:v>0.23000000000000043</c:v>
                </c:pt>
                <c:pt idx="60">
                  <c:v>0.28000000000000025</c:v>
                </c:pt>
                <c:pt idx="61">
                  <c:v>0.19700000000000006</c:v>
                </c:pt>
                <c:pt idx="62">
                  <c:v>0.19700000000000006</c:v>
                </c:pt>
                <c:pt idx="63">
                  <c:v>0.20699999999999985</c:v>
                </c:pt>
                <c:pt idx="64">
                  <c:v>0.21499999999999986</c:v>
                </c:pt>
                <c:pt idx="65">
                  <c:v>0.27600000000000025</c:v>
                </c:pt>
                <c:pt idx="66">
                  <c:v>0.28600000000000003</c:v>
                </c:pt>
                <c:pt idx="67">
                  <c:v>0.31499999999999995</c:v>
                </c:pt>
                <c:pt idx="68">
                  <c:v>0.39800000000000013</c:v>
                </c:pt>
                <c:pt idx="69">
                  <c:v>0.44600000000000017</c:v>
                </c:pt>
                <c:pt idx="70">
                  <c:v>0.44799999999999995</c:v>
                </c:pt>
                <c:pt idx="71">
                  <c:v>0.44200000000000017</c:v>
                </c:pt>
                <c:pt idx="72">
                  <c:v>0.57200000000000006</c:v>
                </c:pt>
                <c:pt idx="73">
                  <c:v>0.4850000000000001</c:v>
                </c:pt>
                <c:pt idx="74">
                  <c:v>0.48</c:v>
                </c:pt>
                <c:pt idx="75">
                  <c:v>0.44499999999999984</c:v>
                </c:pt>
                <c:pt idx="76">
                  <c:v>0.42600000000000016</c:v>
                </c:pt>
                <c:pt idx="77">
                  <c:v>0.39600000000000013</c:v>
                </c:pt>
                <c:pt idx="78">
                  <c:v>0.29300000000000015</c:v>
                </c:pt>
                <c:pt idx="79">
                  <c:v>0.34299999999999997</c:v>
                </c:pt>
                <c:pt idx="80">
                  <c:v>0.15000000000000013</c:v>
                </c:pt>
                <c:pt idx="81">
                  <c:v>0.13100000000000001</c:v>
                </c:pt>
                <c:pt idx="82">
                  <c:v>0.28499999999999992</c:v>
                </c:pt>
                <c:pt idx="83">
                  <c:v>0.26900000000000013</c:v>
                </c:pt>
                <c:pt idx="84">
                  <c:v>0.23899999999999988</c:v>
                </c:pt>
                <c:pt idx="85">
                  <c:v>0.21700000000000008</c:v>
                </c:pt>
                <c:pt idx="86">
                  <c:v>0.20399999999999996</c:v>
                </c:pt>
                <c:pt idx="87">
                  <c:v>0.20199999999999996</c:v>
                </c:pt>
                <c:pt idx="88">
                  <c:v>0.254</c:v>
                </c:pt>
                <c:pt idx="89">
                  <c:v>0.24700000000000011</c:v>
                </c:pt>
                <c:pt idx="90">
                  <c:v>0.24399999999999999</c:v>
                </c:pt>
                <c:pt idx="91">
                  <c:v>0.28099999999999969</c:v>
                </c:pt>
                <c:pt idx="92">
                  <c:v>0.28600000000000003</c:v>
                </c:pt>
                <c:pt idx="93">
                  <c:v>0.2739999999999998</c:v>
                </c:pt>
                <c:pt idx="94">
                  <c:v>0.24199999999999999</c:v>
                </c:pt>
                <c:pt idx="95">
                  <c:v>0.22399999999999998</c:v>
                </c:pt>
                <c:pt idx="96">
                  <c:v>0.21499999999999986</c:v>
                </c:pt>
                <c:pt idx="97">
                  <c:v>0.19900000000000007</c:v>
                </c:pt>
                <c:pt idx="98">
                  <c:v>0.121</c:v>
                </c:pt>
                <c:pt idx="99">
                  <c:v>0.30300000000000016</c:v>
                </c:pt>
                <c:pt idx="100">
                  <c:v>0.30600000000000005</c:v>
                </c:pt>
                <c:pt idx="101">
                  <c:v>0.30299999999999994</c:v>
                </c:pt>
                <c:pt idx="102">
                  <c:v>0.25</c:v>
                </c:pt>
                <c:pt idx="103">
                  <c:v>0.20299999999999985</c:v>
                </c:pt>
                <c:pt idx="104">
                  <c:v>0.14900000000000002</c:v>
                </c:pt>
                <c:pt idx="105">
                  <c:v>0.15900000000000003</c:v>
                </c:pt>
                <c:pt idx="106">
                  <c:v>0.1130000000000001</c:v>
                </c:pt>
                <c:pt idx="107">
                  <c:v>0.129</c:v>
                </c:pt>
                <c:pt idx="108">
                  <c:v>7.4000000000000066E-2</c:v>
                </c:pt>
                <c:pt idx="109">
                  <c:v>0.10899999999999999</c:v>
                </c:pt>
                <c:pt idx="110">
                  <c:v>6.9000000000000006E-2</c:v>
                </c:pt>
                <c:pt idx="111">
                  <c:v>0.11699999999999999</c:v>
                </c:pt>
                <c:pt idx="112">
                  <c:v>0.13400000000000001</c:v>
                </c:pt>
                <c:pt idx="113">
                  <c:v>0.10300000000000004</c:v>
                </c:pt>
                <c:pt idx="114">
                  <c:v>0.15100000000000002</c:v>
                </c:pt>
                <c:pt idx="115">
                  <c:v>0.25</c:v>
                </c:pt>
                <c:pt idx="116">
                  <c:v>0.15500000000000003</c:v>
                </c:pt>
                <c:pt idx="117">
                  <c:v>0.128</c:v>
                </c:pt>
                <c:pt idx="118">
                  <c:v>0.28600000000000003</c:v>
                </c:pt>
                <c:pt idx="119">
                  <c:v>0.28000000000000003</c:v>
                </c:pt>
                <c:pt idx="120">
                  <c:v>0.25559999999999999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Arkusz1!$AO$1</c:f>
              <c:strCache>
                <c:ptCount val="1"/>
                <c:pt idx="0">
                  <c:v>Francja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Arkusz1!$AO$2:$AO$122</c:f>
              <c:numCache>
                <c:formatCode>General</c:formatCode>
                <c:ptCount val="121"/>
                <c:pt idx="0">
                  <c:v>1.9999999999997797E-3</c:v>
                </c:pt>
                <c:pt idx="1">
                  <c:v>-5.0000000000003375E-3</c:v>
                </c:pt>
                <c:pt idx="2">
                  <c:v>9.9999999999997868E-3</c:v>
                </c:pt>
                <c:pt idx="3">
                  <c:v>3.5000000000000142E-2</c:v>
                </c:pt>
                <c:pt idx="4">
                  <c:v>3.6000000000000032E-2</c:v>
                </c:pt>
                <c:pt idx="5">
                  <c:v>3.2999999999999918E-2</c:v>
                </c:pt>
                <c:pt idx="6">
                  <c:v>9.9999999999997868E-3</c:v>
                </c:pt>
                <c:pt idx="7">
                  <c:v>8.0000000000000071E-3</c:v>
                </c:pt>
                <c:pt idx="8">
                  <c:v>9.0000000000003411E-3</c:v>
                </c:pt>
                <c:pt idx="9">
                  <c:v>5.0000000000003375E-3</c:v>
                </c:pt>
                <c:pt idx="10">
                  <c:v>1.1000000000000121E-2</c:v>
                </c:pt>
                <c:pt idx="11">
                  <c:v>2.4999999999999911E-2</c:v>
                </c:pt>
                <c:pt idx="12">
                  <c:v>2.1000000000000352E-2</c:v>
                </c:pt>
                <c:pt idx="13">
                  <c:v>3.2999999999999918E-2</c:v>
                </c:pt>
                <c:pt idx="14">
                  <c:v>4.7000000000000597E-2</c:v>
                </c:pt>
                <c:pt idx="15">
                  <c:v>5.200000000000049E-2</c:v>
                </c:pt>
                <c:pt idx="16">
                  <c:v>5.600000000000005E-2</c:v>
                </c:pt>
                <c:pt idx="17">
                  <c:v>4.4000000000000483E-2</c:v>
                </c:pt>
                <c:pt idx="18">
                  <c:v>3.5000000000000142E-2</c:v>
                </c:pt>
                <c:pt idx="19">
                  <c:v>4.6000000000000263E-2</c:v>
                </c:pt>
                <c:pt idx="20">
                  <c:v>9.1999999999999638E-2</c:v>
                </c:pt>
                <c:pt idx="21">
                  <c:v>8.6000000000000298E-2</c:v>
                </c:pt>
                <c:pt idx="22">
                  <c:v>8.4000000000000519E-2</c:v>
                </c:pt>
                <c:pt idx="23">
                  <c:v>9.2000000000000526E-2</c:v>
                </c:pt>
                <c:pt idx="24">
                  <c:v>0.13599999999999923</c:v>
                </c:pt>
                <c:pt idx="25">
                  <c:v>0.11499999999999932</c:v>
                </c:pt>
                <c:pt idx="26">
                  <c:v>0.12400000000000011</c:v>
                </c:pt>
                <c:pt idx="27">
                  <c:v>0.11699999999999999</c:v>
                </c:pt>
                <c:pt idx="28">
                  <c:v>0.2110000000000003</c:v>
                </c:pt>
                <c:pt idx="29">
                  <c:v>0.20500000000000007</c:v>
                </c:pt>
                <c:pt idx="30">
                  <c:v>0.18699999999999939</c:v>
                </c:pt>
                <c:pt idx="31">
                  <c:v>0.18899999999999917</c:v>
                </c:pt>
                <c:pt idx="32">
                  <c:v>0.17899999999999938</c:v>
                </c:pt>
                <c:pt idx="33">
                  <c:v>0.20399999999999974</c:v>
                </c:pt>
                <c:pt idx="34">
                  <c:v>0.33000000000000007</c:v>
                </c:pt>
                <c:pt idx="35">
                  <c:v>0.40199999999999969</c:v>
                </c:pt>
                <c:pt idx="36">
                  <c:v>0.41999999999999993</c:v>
                </c:pt>
                <c:pt idx="37">
                  <c:v>0.46300000000000008</c:v>
                </c:pt>
                <c:pt idx="38">
                  <c:v>0.51000000000000023</c:v>
                </c:pt>
                <c:pt idx="39">
                  <c:v>0.54899999999999993</c:v>
                </c:pt>
                <c:pt idx="40">
                  <c:v>0.55899999999999972</c:v>
                </c:pt>
                <c:pt idx="41">
                  <c:v>0.41199999999999992</c:v>
                </c:pt>
                <c:pt idx="42">
                  <c:v>0.36399999999999988</c:v>
                </c:pt>
                <c:pt idx="43">
                  <c:v>0.34299999999999997</c:v>
                </c:pt>
                <c:pt idx="44">
                  <c:v>0.26900000000000013</c:v>
                </c:pt>
                <c:pt idx="45">
                  <c:v>0.2799999999999998</c:v>
                </c:pt>
                <c:pt idx="46">
                  <c:v>0.31699999999999973</c:v>
                </c:pt>
                <c:pt idx="47">
                  <c:v>0.30200000000000005</c:v>
                </c:pt>
                <c:pt idx="48">
                  <c:v>0.26000000000000023</c:v>
                </c:pt>
                <c:pt idx="49">
                  <c:v>0.20599999999999996</c:v>
                </c:pt>
                <c:pt idx="50">
                  <c:v>0.26499999999999968</c:v>
                </c:pt>
                <c:pt idx="51">
                  <c:v>0.30200000000000005</c:v>
                </c:pt>
                <c:pt idx="52">
                  <c:v>0.32799999999999985</c:v>
                </c:pt>
                <c:pt idx="53">
                  <c:v>0.27200000000000024</c:v>
                </c:pt>
                <c:pt idx="54">
                  <c:v>0.26099999999999968</c:v>
                </c:pt>
                <c:pt idx="55">
                  <c:v>0.47299999999999986</c:v>
                </c:pt>
                <c:pt idx="56">
                  <c:v>0.2759999999999998</c:v>
                </c:pt>
                <c:pt idx="57">
                  <c:v>0.35099999999999998</c:v>
                </c:pt>
                <c:pt idx="58">
                  <c:v>0.38099999999999978</c:v>
                </c:pt>
                <c:pt idx="59">
                  <c:v>0.39500000000000002</c:v>
                </c:pt>
                <c:pt idx="60">
                  <c:v>0.48399999999999999</c:v>
                </c:pt>
                <c:pt idx="61">
                  <c:v>0.39900000000000002</c:v>
                </c:pt>
                <c:pt idx="62">
                  <c:v>0.379</c:v>
                </c:pt>
                <c:pt idx="63">
                  <c:v>0.37700000000000022</c:v>
                </c:pt>
                <c:pt idx="64">
                  <c:v>0.35899999999999999</c:v>
                </c:pt>
                <c:pt idx="65">
                  <c:v>0.32299999999999995</c:v>
                </c:pt>
                <c:pt idx="66">
                  <c:v>0.36799999999999988</c:v>
                </c:pt>
                <c:pt idx="67">
                  <c:v>0.3839999999999999</c:v>
                </c:pt>
                <c:pt idx="68">
                  <c:v>0.68700000000000028</c:v>
                </c:pt>
                <c:pt idx="69">
                  <c:v>0.69600000000000017</c:v>
                </c:pt>
                <c:pt idx="70">
                  <c:v>0.71499999999999986</c:v>
                </c:pt>
                <c:pt idx="71">
                  <c:v>1.077</c:v>
                </c:pt>
                <c:pt idx="72">
                  <c:v>1.1110000000000002</c:v>
                </c:pt>
                <c:pt idx="73">
                  <c:v>1.3190000000000002</c:v>
                </c:pt>
                <c:pt idx="74">
                  <c:v>1.2629999999999999</c:v>
                </c:pt>
                <c:pt idx="75">
                  <c:v>1.0609999999999999</c:v>
                </c:pt>
                <c:pt idx="76">
                  <c:v>1.0960000000000001</c:v>
                </c:pt>
                <c:pt idx="77">
                  <c:v>1.2979999999999998</c:v>
                </c:pt>
                <c:pt idx="78">
                  <c:v>1.1559999999999999</c:v>
                </c:pt>
                <c:pt idx="79">
                  <c:v>1.103</c:v>
                </c:pt>
                <c:pt idx="80">
                  <c:v>0.77800000000000025</c:v>
                </c:pt>
                <c:pt idx="81">
                  <c:v>0.82399999999999984</c:v>
                </c:pt>
                <c:pt idx="82">
                  <c:v>0.74199999999999999</c:v>
                </c:pt>
                <c:pt idx="83">
                  <c:v>0.78499999999999992</c:v>
                </c:pt>
                <c:pt idx="84">
                  <c:v>0.66599999999999993</c:v>
                </c:pt>
                <c:pt idx="85">
                  <c:v>0.69399999999999995</c:v>
                </c:pt>
                <c:pt idx="86">
                  <c:v>0.58099999999999996</c:v>
                </c:pt>
                <c:pt idx="87">
                  <c:v>0.71499999999999986</c:v>
                </c:pt>
                <c:pt idx="88">
                  <c:v>0.74099999999999988</c:v>
                </c:pt>
                <c:pt idx="89">
                  <c:v>0.50100000000000011</c:v>
                </c:pt>
                <c:pt idx="90">
                  <c:v>0.56600000000000028</c:v>
                </c:pt>
                <c:pt idx="91">
                  <c:v>0.61799999999999988</c:v>
                </c:pt>
                <c:pt idx="92">
                  <c:v>0.56900000000000017</c:v>
                </c:pt>
                <c:pt idx="93">
                  <c:v>0.61999999999999988</c:v>
                </c:pt>
                <c:pt idx="94">
                  <c:v>0.54499999999999993</c:v>
                </c:pt>
                <c:pt idx="95">
                  <c:v>0.54999999999999982</c:v>
                </c:pt>
                <c:pt idx="96">
                  <c:v>0.52499999999999991</c:v>
                </c:pt>
                <c:pt idx="97">
                  <c:v>0.49499999999999988</c:v>
                </c:pt>
                <c:pt idx="98">
                  <c:v>0.58099999999999996</c:v>
                </c:pt>
                <c:pt idx="99">
                  <c:v>0.57400000000000029</c:v>
                </c:pt>
                <c:pt idx="100">
                  <c:v>0.52000000000000024</c:v>
                </c:pt>
                <c:pt idx="101">
                  <c:v>0.48199999999999998</c:v>
                </c:pt>
                <c:pt idx="102">
                  <c:v>0.40900000000000003</c:v>
                </c:pt>
                <c:pt idx="103">
                  <c:v>0.35099999999999998</c:v>
                </c:pt>
                <c:pt idx="104">
                  <c:v>0.38500000000000001</c:v>
                </c:pt>
                <c:pt idx="105">
                  <c:v>0.36299999999999999</c:v>
                </c:pt>
                <c:pt idx="106">
                  <c:v>0.33799999999999997</c:v>
                </c:pt>
                <c:pt idx="107">
                  <c:v>0.33800000000000008</c:v>
                </c:pt>
                <c:pt idx="108">
                  <c:v>0.26600000000000001</c:v>
                </c:pt>
                <c:pt idx="109">
                  <c:v>0.28599999999999992</c:v>
                </c:pt>
                <c:pt idx="110">
                  <c:v>0.24200000000000005</c:v>
                </c:pt>
                <c:pt idx="111">
                  <c:v>0.20700000000000002</c:v>
                </c:pt>
                <c:pt idx="112">
                  <c:v>0.29599999999999999</c:v>
                </c:pt>
                <c:pt idx="113">
                  <c:v>0.26800000000000002</c:v>
                </c:pt>
                <c:pt idx="114">
                  <c:v>0.31200000000000006</c:v>
                </c:pt>
                <c:pt idx="115">
                  <c:v>0.42700000000000005</c:v>
                </c:pt>
                <c:pt idx="116">
                  <c:v>0.29799999999999993</c:v>
                </c:pt>
                <c:pt idx="117">
                  <c:v>0.35199999999999998</c:v>
                </c:pt>
                <c:pt idx="118">
                  <c:v>0.31300000000000006</c:v>
                </c:pt>
                <c:pt idx="119">
                  <c:v>0.35299999999999998</c:v>
                </c:pt>
                <c:pt idx="120">
                  <c:v>0.31660000000000005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Arkusz1!$AP$1</c:f>
              <c:strCache>
                <c:ptCount val="1"/>
                <c:pt idx="0">
                  <c:v>Grecja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Arkusz1!$AP$2:$AP$122</c:f>
              <c:numCache>
                <c:formatCode>General</c:formatCode>
                <c:ptCount val="121"/>
                <c:pt idx="0">
                  <c:v>0.18500000000000005</c:v>
                </c:pt>
                <c:pt idx="1">
                  <c:v>0.19499999999999984</c:v>
                </c:pt>
                <c:pt idx="2">
                  <c:v>0.30200000000000005</c:v>
                </c:pt>
                <c:pt idx="3">
                  <c:v>0.29800000000000004</c:v>
                </c:pt>
                <c:pt idx="4">
                  <c:v>0.31500000000000039</c:v>
                </c:pt>
                <c:pt idx="5">
                  <c:v>0.32400000000000029</c:v>
                </c:pt>
                <c:pt idx="6">
                  <c:v>0.3199999999999994</c:v>
                </c:pt>
                <c:pt idx="7">
                  <c:v>0.30900000000000016</c:v>
                </c:pt>
                <c:pt idx="8">
                  <c:v>0.31199999999999983</c:v>
                </c:pt>
                <c:pt idx="9">
                  <c:v>0.30900000000000016</c:v>
                </c:pt>
                <c:pt idx="10">
                  <c:v>0.29200000000000026</c:v>
                </c:pt>
                <c:pt idx="11">
                  <c:v>0.2719999999999998</c:v>
                </c:pt>
                <c:pt idx="12">
                  <c:v>0.25200000000000022</c:v>
                </c:pt>
                <c:pt idx="13">
                  <c:v>0.2589999999999999</c:v>
                </c:pt>
                <c:pt idx="14">
                  <c:v>0.26400000000000023</c:v>
                </c:pt>
                <c:pt idx="15">
                  <c:v>0.25</c:v>
                </c:pt>
                <c:pt idx="16">
                  <c:v>0.24899999999999967</c:v>
                </c:pt>
                <c:pt idx="17">
                  <c:v>0.24199999999999999</c:v>
                </c:pt>
                <c:pt idx="18">
                  <c:v>0.20900000000000052</c:v>
                </c:pt>
                <c:pt idx="19">
                  <c:v>0.23899999999999988</c:v>
                </c:pt>
                <c:pt idx="20">
                  <c:v>0.32699999999999996</c:v>
                </c:pt>
                <c:pt idx="21">
                  <c:v>0.32599999999999962</c:v>
                </c:pt>
                <c:pt idx="22">
                  <c:v>0.29900000000000038</c:v>
                </c:pt>
                <c:pt idx="23">
                  <c:v>0.30299999999999994</c:v>
                </c:pt>
                <c:pt idx="24">
                  <c:v>0.33699999999999974</c:v>
                </c:pt>
                <c:pt idx="25">
                  <c:v>0.32199999999999918</c:v>
                </c:pt>
                <c:pt idx="26">
                  <c:v>0.37299999999999978</c:v>
                </c:pt>
                <c:pt idx="27">
                  <c:v>0.44399999999999995</c:v>
                </c:pt>
                <c:pt idx="28">
                  <c:v>0.55999999999999961</c:v>
                </c:pt>
                <c:pt idx="29">
                  <c:v>0.46799999999999997</c:v>
                </c:pt>
                <c:pt idx="30">
                  <c:v>0.56400000000000006</c:v>
                </c:pt>
                <c:pt idx="31">
                  <c:v>0.66299999999999937</c:v>
                </c:pt>
                <c:pt idx="32">
                  <c:v>0.64499999999999957</c:v>
                </c:pt>
                <c:pt idx="33">
                  <c:v>0.70599999999999952</c:v>
                </c:pt>
                <c:pt idx="34">
                  <c:v>0.93599999999999994</c:v>
                </c:pt>
                <c:pt idx="35">
                  <c:v>1.6119999999999997</c:v>
                </c:pt>
                <c:pt idx="36">
                  <c:v>1.5810000000000004</c:v>
                </c:pt>
                <c:pt idx="37">
                  <c:v>2.2739999999999996</c:v>
                </c:pt>
                <c:pt idx="38">
                  <c:v>2.5190000000000006</c:v>
                </c:pt>
                <c:pt idx="39">
                  <c:v>2.5659999999999998</c:v>
                </c:pt>
                <c:pt idx="40">
                  <c:v>2.746</c:v>
                </c:pt>
                <c:pt idx="41">
                  <c:v>2.1399999999999997</c:v>
                </c:pt>
                <c:pt idx="42">
                  <c:v>1.8569999999999998</c:v>
                </c:pt>
                <c:pt idx="43">
                  <c:v>1.6550000000000002</c:v>
                </c:pt>
                <c:pt idx="44">
                  <c:v>1.2199999999999998</c:v>
                </c:pt>
                <c:pt idx="45">
                  <c:v>1.2349999999999999</c:v>
                </c:pt>
                <c:pt idx="46">
                  <c:v>1.2999999999999994</c:v>
                </c:pt>
                <c:pt idx="47">
                  <c:v>1.423</c:v>
                </c:pt>
                <c:pt idx="48">
                  <c:v>1.8360000000000003</c:v>
                </c:pt>
                <c:pt idx="49">
                  <c:v>2.387</c:v>
                </c:pt>
                <c:pt idx="50">
                  <c:v>3.6579999999999999</c:v>
                </c:pt>
                <c:pt idx="51">
                  <c:v>3.2610000000000001</c:v>
                </c:pt>
                <c:pt idx="52">
                  <c:v>3.4369999999999998</c:v>
                </c:pt>
                <c:pt idx="53">
                  <c:v>5.9450000000000003</c:v>
                </c:pt>
                <c:pt idx="54">
                  <c:v>5.0469999999999997</c:v>
                </c:pt>
                <c:pt idx="55">
                  <c:v>7.8490000000000002</c:v>
                </c:pt>
                <c:pt idx="56">
                  <c:v>7.6280000000000001</c:v>
                </c:pt>
                <c:pt idx="57">
                  <c:v>9.2320000000000011</c:v>
                </c:pt>
                <c:pt idx="58">
                  <c:v>8.1739999999999995</c:v>
                </c:pt>
                <c:pt idx="59">
                  <c:v>8.0429999999999993</c:v>
                </c:pt>
                <c:pt idx="60">
                  <c:v>9.1869999999999994</c:v>
                </c:pt>
                <c:pt idx="61">
                  <c:v>9.5090000000000003</c:v>
                </c:pt>
                <c:pt idx="62">
                  <c:v>8.1829999999999998</c:v>
                </c:pt>
                <c:pt idx="63">
                  <c:v>8.7680000000000007</c:v>
                </c:pt>
                <c:pt idx="64">
                  <c:v>9.4830000000000005</c:v>
                </c:pt>
                <c:pt idx="65">
                  <c:v>12.423000000000002</c:v>
                </c:pt>
                <c:pt idx="66">
                  <c:v>13.018000000000001</c:v>
                </c:pt>
                <c:pt idx="67">
                  <c:v>13.315</c:v>
                </c:pt>
                <c:pt idx="68">
                  <c:v>12.292</c:v>
                </c:pt>
                <c:pt idx="69">
                  <c:v>15.589</c:v>
                </c:pt>
                <c:pt idx="70">
                  <c:v>20.798999999999999</c:v>
                </c:pt>
                <c:pt idx="71">
                  <c:v>21.216000000000001</c:v>
                </c:pt>
                <c:pt idx="72">
                  <c:v>29.716999999999999</c:v>
                </c:pt>
                <c:pt idx="73">
                  <c:v>33.134</c:v>
                </c:pt>
                <c:pt idx="74">
                  <c:v>32.527000000000001</c:v>
                </c:pt>
                <c:pt idx="75">
                  <c:v>32.974000000000004</c:v>
                </c:pt>
                <c:pt idx="76">
                  <c:v>19.29</c:v>
                </c:pt>
                <c:pt idx="77">
                  <c:v>18.513999999999999</c:v>
                </c:pt>
                <c:pt idx="78">
                  <c:v>29.627000000000002</c:v>
                </c:pt>
                <c:pt idx="79">
                  <c:v>24.246000000000002</c:v>
                </c:pt>
                <c:pt idx="80">
                  <c:v>24.065999999999999</c:v>
                </c:pt>
                <c:pt idx="81">
                  <c:v>22.073</c:v>
                </c:pt>
                <c:pt idx="82">
                  <c:v>17.956999999999997</c:v>
                </c:pt>
                <c:pt idx="83">
                  <c:v>16.161999999999999</c:v>
                </c:pt>
                <c:pt idx="84">
                  <c:v>14.771999999999998</c:v>
                </c:pt>
                <c:pt idx="85">
                  <c:v>10.532</c:v>
                </c:pt>
                <c:pt idx="86">
                  <c:v>9.1760000000000002</c:v>
                </c:pt>
                <c:pt idx="87">
                  <c:v>9.4960000000000004</c:v>
                </c:pt>
                <c:pt idx="88">
                  <c:v>11.185</c:v>
                </c:pt>
                <c:pt idx="89">
                  <c:v>9.8360000000000003</c:v>
                </c:pt>
                <c:pt idx="90">
                  <c:v>7.968</c:v>
                </c:pt>
                <c:pt idx="91">
                  <c:v>9.2129999999999992</c:v>
                </c:pt>
                <c:pt idx="92">
                  <c:v>8.3849999999999998</c:v>
                </c:pt>
                <c:pt idx="93">
                  <c:v>8.5510000000000002</c:v>
                </c:pt>
                <c:pt idx="94">
                  <c:v>7.9149999999999991</c:v>
                </c:pt>
                <c:pt idx="95">
                  <c:v>6.8179999999999996</c:v>
                </c:pt>
                <c:pt idx="96">
                  <c:v>7.2219999999999995</c:v>
                </c:pt>
                <c:pt idx="97">
                  <c:v>6.6060000000000008</c:v>
                </c:pt>
                <c:pt idx="98">
                  <c:v>7.011000000000001</c:v>
                </c:pt>
                <c:pt idx="99">
                  <c:v>5.3209999999999997</c:v>
                </c:pt>
                <c:pt idx="100">
                  <c:v>5.0019999999999998</c:v>
                </c:pt>
                <c:pt idx="101">
                  <c:v>4.6840000000000002</c:v>
                </c:pt>
                <c:pt idx="102">
                  <c:v>4.9400000000000004</c:v>
                </c:pt>
                <c:pt idx="103">
                  <c:v>4.7350000000000003</c:v>
                </c:pt>
                <c:pt idx="104">
                  <c:v>4.9010000000000007</c:v>
                </c:pt>
                <c:pt idx="105">
                  <c:v>5.0049999999999999</c:v>
                </c:pt>
                <c:pt idx="106">
                  <c:v>5.61</c:v>
                </c:pt>
                <c:pt idx="107">
                  <c:v>7.2580000000000009</c:v>
                </c:pt>
                <c:pt idx="108">
                  <c:v>7.6269999999999998</c:v>
                </c:pt>
                <c:pt idx="109">
                  <c:v>9.0009999999999994</c:v>
                </c:pt>
                <c:pt idx="110">
                  <c:v>11.247999999999999</c:v>
                </c:pt>
                <c:pt idx="111">
                  <c:v>9.19</c:v>
                </c:pt>
                <c:pt idx="112">
                  <c:v>11.323</c:v>
                </c:pt>
                <c:pt idx="113">
                  <c:v>10.318999999999999</c:v>
                </c:pt>
                <c:pt idx="114">
                  <c:v>10.684000000000001</c:v>
                </c:pt>
                <c:pt idx="115">
                  <c:v>14.64</c:v>
                </c:pt>
                <c:pt idx="116">
                  <c:v>11.521000000000001</c:v>
                </c:pt>
                <c:pt idx="117">
                  <c:v>8.4890000000000008</c:v>
                </c:pt>
                <c:pt idx="118">
                  <c:v>7.9009999999999998</c:v>
                </c:pt>
                <c:pt idx="119">
                  <c:v>7.4179999999999993</c:v>
                </c:pt>
                <c:pt idx="120">
                  <c:v>7.0296000000000003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Arkusz1!$AQ$1</c:f>
              <c:strCache>
                <c:ptCount val="1"/>
                <c:pt idx="0">
                  <c:v>Włochy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Arkusz1!$AQ$2:$AQ$122</c:f>
              <c:numCache>
                <c:formatCode>General</c:formatCode>
                <c:ptCount val="121"/>
                <c:pt idx="0">
                  <c:v>0.17899999999999983</c:v>
                </c:pt>
                <c:pt idx="1">
                  <c:v>0.19999999999999973</c:v>
                </c:pt>
                <c:pt idx="2">
                  <c:v>0.22500000000000009</c:v>
                </c:pt>
                <c:pt idx="3">
                  <c:v>0.21600000000000019</c:v>
                </c:pt>
                <c:pt idx="4">
                  <c:v>0.29699999999999971</c:v>
                </c:pt>
                <c:pt idx="5">
                  <c:v>0.32199999999999962</c:v>
                </c:pt>
                <c:pt idx="6">
                  <c:v>0.31899999999999995</c:v>
                </c:pt>
                <c:pt idx="7">
                  <c:v>0.30600000000000005</c:v>
                </c:pt>
                <c:pt idx="8">
                  <c:v>0.29700000000000015</c:v>
                </c:pt>
                <c:pt idx="9">
                  <c:v>0.28699999999999992</c:v>
                </c:pt>
                <c:pt idx="10">
                  <c:v>0.28399999999999981</c:v>
                </c:pt>
                <c:pt idx="11">
                  <c:v>0.25800000000000001</c:v>
                </c:pt>
                <c:pt idx="12">
                  <c:v>0.24500000000000011</c:v>
                </c:pt>
                <c:pt idx="13">
                  <c:v>0.254</c:v>
                </c:pt>
                <c:pt idx="14">
                  <c:v>0.21600000000000019</c:v>
                </c:pt>
                <c:pt idx="15">
                  <c:v>0.23800000000000043</c:v>
                </c:pt>
                <c:pt idx="16">
                  <c:v>0.23199999999999932</c:v>
                </c:pt>
                <c:pt idx="17">
                  <c:v>0.22599999999999998</c:v>
                </c:pt>
                <c:pt idx="18">
                  <c:v>0.19600000000000062</c:v>
                </c:pt>
                <c:pt idx="19">
                  <c:v>0.22900000000000009</c:v>
                </c:pt>
                <c:pt idx="20">
                  <c:v>0.31199999999999939</c:v>
                </c:pt>
                <c:pt idx="21">
                  <c:v>0.28800000000000026</c:v>
                </c:pt>
                <c:pt idx="22">
                  <c:v>0.27200000000000024</c:v>
                </c:pt>
                <c:pt idx="23">
                  <c:v>0.28800000000000026</c:v>
                </c:pt>
                <c:pt idx="24">
                  <c:v>0.35799999999999965</c:v>
                </c:pt>
                <c:pt idx="25">
                  <c:v>0.34499999999999975</c:v>
                </c:pt>
                <c:pt idx="26">
                  <c:v>0.38099999999999978</c:v>
                </c:pt>
                <c:pt idx="27">
                  <c:v>0.43700000000000028</c:v>
                </c:pt>
                <c:pt idx="28">
                  <c:v>0.52200000000000024</c:v>
                </c:pt>
                <c:pt idx="29">
                  <c:v>0.45399999999999974</c:v>
                </c:pt>
                <c:pt idx="30">
                  <c:v>0.45199999999999996</c:v>
                </c:pt>
                <c:pt idx="31">
                  <c:v>0.54999999999999982</c:v>
                </c:pt>
                <c:pt idx="32">
                  <c:v>0.54799999999999915</c:v>
                </c:pt>
                <c:pt idx="33">
                  <c:v>0.64299999999999979</c:v>
                </c:pt>
                <c:pt idx="34">
                  <c:v>0.88100000000000023</c:v>
                </c:pt>
                <c:pt idx="35">
                  <c:v>1.2479999999999998</c:v>
                </c:pt>
                <c:pt idx="36">
                  <c:v>1.2039999999999997</c:v>
                </c:pt>
                <c:pt idx="37">
                  <c:v>1.4309999999999996</c:v>
                </c:pt>
                <c:pt idx="38">
                  <c:v>1.4180000000000006</c:v>
                </c:pt>
                <c:pt idx="39">
                  <c:v>1.569</c:v>
                </c:pt>
                <c:pt idx="40">
                  <c:v>1.4</c:v>
                </c:pt>
                <c:pt idx="41">
                  <c:v>1.0990000000000002</c:v>
                </c:pt>
                <c:pt idx="42">
                  <c:v>0.89399999999999968</c:v>
                </c:pt>
                <c:pt idx="43">
                  <c:v>1.048</c:v>
                </c:pt>
                <c:pt idx="44">
                  <c:v>0.86000000000000032</c:v>
                </c:pt>
                <c:pt idx="45">
                  <c:v>0.81899999999999951</c:v>
                </c:pt>
                <c:pt idx="46">
                  <c:v>0.79499999999999948</c:v>
                </c:pt>
                <c:pt idx="47">
                  <c:v>0.84299999999999997</c:v>
                </c:pt>
                <c:pt idx="48">
                  <c:v>0.85800000000000054</c:v>
                </c:pt>
                <c:pt idx="49">
                  <c:v>0.75500000000000034</c:v>
                </c:pt>
                <c:pt idx="50">
                  <c:v>0.91900000000000004</c:v>
                </c:pt>
                <c:pt idx="51">
                  <c:v>0.89500000000000002</c:v>
                </c:pt>
                <c:pt idx="52">
                  <c:v>0.88899999999999979</c:v>
                </c:pt>
                <c:pt idx="53">
                  <c:v>0.99799999999999978</c:v>
                </c:pt>
                <c:pt idx="54">
                  <c:v>1.484</c:v>
                </c:pt>
                <c:pt idx="55">
                  <c:v>1.5170000000000003</c:v>
                </c:pt>
                <c:pt idx="56">
                  <c:v>1.2850000000000001</c:v>
                </c:pt>
                <c:pt idx="57">
                  <c:v>1.71</c:v>
                </c:pt>
                <c:pt idx="58">
                  <c:v>1.601</c:v>
                </c:pt>
                <c:pt idx="59">
                  <c:v>1.4240000000000004</c:v>
                </c:pt>
                <c:pt idx="60">
                  <c:v>1.9969999999999999</c:v>
                </c:pt>
                <c:pt idx="61">
                  <c:v>1.8520000000000003</c:v>
                </c:pt>
                <c:pt idx="62">
                  <c:v>1.5680000000000001</c:v>
                </c:pt>
                <c:pt idx="63">
                  <c:v>1.6719999999999997</c:v>
                </c:pt>
                <c:pt idx="64">
                  <c:v>1.468</c:v>
                </c:pt>
                <c:pt idx="65">
                  <c:v>1.4930000000000003</c:v>
                </c:pt>
                <c:pt idx="66">
                  <c:v>1.7609999999999997</c:v>
                </c:pt>
                <c:pt idx="67">
                  <c:v>1.8569999999999998</c:v>
                </c:pt>
                <c:pt idx="68">
                  <c:v>3.3300000000000005</c:v>
                </c:pt>
                <c:pt idx="69">
                  <c:v>2.9170000000000003</c:v>
                </c:pt>
                <c:pt idx="70">
                  <c:v>3.65</c:v>
                </c:pt>
                <c:pt idx="71">
                  <c:v>4.0679999999999996</c:v>
                </c:pt>
                <c:pt idx="72">
                  <c:v>4.7349999999999994</c:v>
                </c:pt>
                <c:pt idx="73">
                  <c:v>5.2690000000000001</c:v>
                </c:pt>
                <c:pt idx="74">
                  <c:v>4.1690000000000005</c:v>
                </c:pt>
                <c:pt idx="75">
                  <c:v>3.3669999999999995</c:v>
                </c:pt>
                <c:pt idx="76">
                  <c:v>3.3260000000000001</c:v>
                </c:pt>
                <c:pt idx="77">
                  <c:v>3.8529999999999998</c:v>
                </c:pt>
                <c:pt idx="78">
                  <c:v>4.7189999999999994</c:v>
                </c:pt>
                <c:pt idx="79">
                  <c:v>4.2109999999999994</c:v>
                </c:pt>
                <c:pt idx="80">
                  <c:v>4.7930000000000001</c:v>
                </c:pt>
                <c:pt idx="81">
                  <c:v>4.5280000000000005</c:v>
                </c:pt>
                <c:pt idx="82">
                  <c:v>3.7230000000000003</c:v>
                </c:pt>
                <c:pt idx="83">
                  <c:v>3.4980000000000002</c:v>
                </c:pt>
                <c:pt idx="84">
                  <c:v>3.1069999999999998</c:v>
                </c:pt>
                <c:pt idx="85">
                  <c:v>3.1959999999999997</c:v>
                </c:pt>
                <c:pt idx="86">
                  <c:v>2.629</c:v>
                </c:pt>
                <c:pt idx="87">
                  <c:v>3.2769999999999997</c:v>
                </c:pt>
                <c:pt idx="88">
                  <c:v>3.476</c:v>
                </c:pt>
                <c:pt idx="89">
                  <c:v>2.6779999999999999</c:v>
                </c:pt>
                <c:pt idx="90">
                  <c:v>2.6519999999999997</c:v>
                </c:pt>
                <c:pt idx="91">
                  <c:v>2.81</c:v>
                </c:pt>
                <c:pt idx="92">
                  <c:v>2.742</c:v>
                </c:pt>
                <c:pt idx="93">
                  <c:v>2.5350000000000001</c:v>
                </c:pt>
                <c:pt idx="94">
                  <c:v>2.7929999999999997</c:v>
                </c:pt>
                <c:pt idx="95">
                  <c:v>2.4549999999999996</c:v>
                </c:pt>
                <c:pt idx="96">
                  <c:v>2.3569999999999998</c:v>
                </c:pt>
                <c:pt idx="97">
                  <c:v>2.1580000000000004</c:v>
                </c:pt>
                <c:pt idx="98">
                  <c:v>2.1189999999999998</c:v>
                </c:pt>
                <c:pt idx="99">
                  <c:v>1.8560000000000003</c:v>
                </c:pt>
                <c:pt idx="100">
                  <c:v>1.724</c:v>
                </c:pt>
                <c:pt idx="101">
                  <c:v>1.601</c:v>
                </c:pt>
                <c:pt idx="102">
                  <c:v>1.609</c:v>
                </c:pt>
                <c:pt idx="103">
                  <c:v>1.4889999999999999</c:v>
                </c:pt>
                <c:pt idx="104">
                  <c:v>1.5330000000000001</c:v>
                </c:pt>
                <c:pt idx="105">
                  <c:v>1.5529999999999999</c:v>
                </c:pt>
                <c:pt idx="106">
                  <c:v>1.4020000000000001</c:v>
                </c:pt>
                <c:pt idx="107">
                  <c:v>1.5180000000000002</c:v>
                </c:pt>
                <c:pt idx="108">
                  <c:v>1.3280000000000003</c:v>
                </c:pt>
                <c:pt idx="109">
                  <c:v>1.347</c:v>
                </c:pt>
                <c:pt idx="110">
                  <c:v>1.3480000000000001</c:v>
                </c:pt>
                <c:pt idx="111">
                  <c:v>1.032</c:v>
                </c:pt>
                <c:pt idx="112">
                  <c:v>1.069</c:v>
                </c:pt>
                <c:pt idx="113">
                  <c:v>1.1080000000000001</c:v>
                </c:pt>
                <c:pt idx="114">
                  <c:v>1.367</c:v>
                </c:pt>
                <c:pt idx="115">
                  <c:v>1.5419999999999998</c:v>
                </c:pt>
                <c:pt idx="116">
                  <c:v>1.129</c:v>
                </c:pt>
                <c:pt idx="117">
                  <c:v>1.1549999999999998</c:v>
                </c:pt>
                <c:pt idx="118">
                  <c:v>1.133</c:v>
                </c:pt>
                <c:pt idx="119">
                  <c:v>0.96399999999999997</c:v>
                </c:pt>
                <c:pt idx="120">
                  <c:v>0.95029999999999992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Arkusz1!$AR$1</c:f>
              <c:strCache>
                <c:ptCount val="1"/>
                <c:pt idx="0">
                  <c:v>Holandia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Arkusz1!$AR$2:$AR$122</c:f>
              <c:numCache>
                <c:formatCode>General</c:formatCode>
                <c:ptCount val="121"/>
                <c:pt idx="0">
                  <c:v>-1.5000000000000124E-2</c:v>
                </c:pt>
                <c:pt idx="1">
                  <c:v>-1.6000000000000014E-2</c:v>
                </c:pt>
                <c:pt idx="2">
                  <c:v>-6.0000000000002274E-3</c:v>
                </c:pt>
                <c:pt idx="3">
                  <c:v>-5.9999999999997833E-3</c:v>
                </c:pt>
                <c:pt idx="4">
                  <c:v>9.9999999999988987E-4</c:v>
                </c:pt>
                <c:pt idx="5">
                  <c:v>0</c:v>
                </c:pt>
                <c:pt idx="6">
                  <c:v>-2.1000000000000352E-2</c:v>
                </c:pt>
                <c:pt idx="7">
                  <c:v>-2.2999999999999687E-2</c:v>
                </c:pt>
                <c:pt idx="8">
                  <c:v>1.7000000000000348E-2</c:v>
                </c:pt>
                <c:pt idx="9">
                  <c:v>1.8000000000000238E-2</c:v>
                </c:pt>
                <c:pt idx="10">
                  <c:v>1.7999999999999794E-2</c:v>
                </c:pt>
                <c:pt idx="11">
                  <c:v>2.4999999999999911E-2</c:v>
                </c:pt>
                <c:pt idx="12">
                  <c:v>1.5000000000000124E-2</c:v>
                </c:pt>
                <c:pt idx="13">
                  <c:v>2.4999999999999911E-2</c:v>
                </c:pt>
                <c:pt idx="14">
                  <c:v>2.1000000000000796E-2</c:v>
                </c:pt>
                <c:pt idx="15">
                  <c:v>2.6000000000000245E-2</c:v>
                </c:pt>
                <c:pt idx="16">
                  <c:v>2.9999999999999361E-2</c:v>
                </c:pt>
                <c:pt idx="17">
                  <c:v>3.3999999999999808E-2</c:v>
                </c:pt>
                <c:pt idx="18">
                  <c:v>2.6000000000000689E-2</c:v>
                </c:pt>
                <c:pt idx="19">
                  <c:v>3.3000000000000362E-2</c:v>
                </c:pt>
                <c:pt idx="20">
                  <c:v>9.2999999999999972E-2</c:v>
                </c:pt>
                <c:pt idx="21">
                  <c:v>9.4000000000000306E-2</c:v>
                </c:pt>
                <c:pt idx="22">
                  <c:v>8.9999999999999858E-2</c:v>
                </c:pt>
                <c:pt idx="23">
                  <c:v>0.10099999999999998</c:v>
                </c:pt>
                <c:pt idx="24">
                  <c:v>0.11699999999999999</c:v>
                </c:pt>
                <c:pt idx="25">
                  <c:v>9.9999999999999645E-2</c:v>
                </c:pt>
                <c:pt idx="26">
                  <c:v>0.10699999999999976</c:v>
                </c:pt>
                <c:pt idx="27">
                  <c:v>0.16800000000000015</c:v>
                </c:pt>
                <c:pt idx="28">
                  <c:v>0.2240000000000002</c:v>
                </c:pt>
                <c:pt idx="29">
                  <c:v>0.20599999999999952</c:v>
                </c:pt>
                <c:pt idx="30">
                  <c:v>0.20099999999999962</c:v>
                </c:pt>
                <c:pt idx="31">
                  <c:v>0.1899999999999995</c:v>
                </c:pt>
                <c:pt idx="32">
                  <c:v>0.18099999999999916</c:v>
                </c:pt>
                <c:pt idx="33">
                  <c:v>0.20899999999999963</c:v>
                </c:pt>
                <c:pt idx="34">
                  <c:v>0.33000000000000007</c:v>
                </c:pt>
                <c:pt idx="35">
                  <c:v>0.52900000000000036</c:v>
                </c:pt>
                <c:pt idx="36">
                  <c:v>0.41199999999999992</c:v>
                </c:pt>
                <c:pt idx="37">
                  <c:v>0.59499999999999975</c:v>
                </c:pt>
                <c:pt idx="38">
                  <c:v>0.69600000000000017</c:v>
                </c:pt>
                <c:pt idx="39">
                  <c:v>0.80600000000000005</c:v>
                </c:pt>
                <c:pt idx="40">
                  <c:v>0.74399999999999977</c:v>
                </c:pt>
                <c:pt idx="41">
                  <c:v>0.50200000000000022</c:v>
                </c:pt>
                <c:pt idx="42">
                  <c:v>0.41599999999999993</c:v>
                </c:pt>
                <c:pt idx="43">
                  <c:v>0.41299999999999981</c:v>
                </c:pt>
                <c:pt idx="44">
                  <c:v>0.31900000000000039</c:v>
                </c:pt>
                <c:pt idx="45">
                  <c:v>0.30799999999999983</c:v>
                </c:pt>
                <c:pt idx="46">
                  <c:v>0.29099999999999993</c:v>
                </c:pt>
                <c:pt idx="47">
                  <c:v>0.28299999999999992</c:v>
                </c:pt>
                <c:pt idx="48">
                  <c:v>0.24700000000000033</c:v>
                </c:pt>
                <c:pt idx="49">
                  <c:v>0.16800000000000015</c:v>
                </c:pt>
                <c:pt idx="50">
                  <c:v>0.22499999999999964</c:v>
                </c:pt>
                <c:pt idx="51">
                  <c:v>0.28399999999999981</c:v>
                </c:pt>
                <c:pt idx="52">
                  <c:v>0.23499999999999988</c:v>
                </c:pt>
                <c:pt idx="53">
                  <c:v>0.2110000000000003</c:v>
                </c:pt>
                <c:pt idx="54">
                  <c:v>0.21599999999999975</c:v>
                </c:pt>
                <c:pt idx="55">
                  <c:v>0.23099999999999987</c:v>
                </c:pt>
                <c:pt idx="56">
                  <c:v>0.21799999999999997</c:v>
                </c:pt>
                <c:pt idx="57">
                  <c:v>0.18199999999999994</c:v>
                </c:pt>
                <c:pt idx="58">
                  <c:v>0.23199999999999976</c:v>
                </c:pt>
                <c:pt idx="59">
                  <c:v>0.20400000000000018</c:v>
                </c:pt>
                <c:pt idx="60">
                  <c:v>0.26900000000000013</c:v>
                </c:pt>
                <c:pt idx="61">
                  <c:v>0.19099999999999984</c:v>
                </c:pt>
                <c:pt idx="62">
                  <c:v>0.16900000000000004</c:v>
                </c:pt>
                <c:pt idx="63">
                  <c:v>0.18599999999999994</c:v>
                </c:pt>
                <c:pt idx="64">
                  <c:v>0.28799999999999981</c:v>
                </c:pt>
                <c:pt idx="65">
                  <c:v>0.26600000000000001</c:v>
                </c:pt>
                <c:pt idx="66">
                  <c:v>0.27800000000000002</c:v>
                </c:pt>
                <c:pt idx="67">
                  <c:v>0.31800000000000006</c:v>
                </c:pt>
                <c:pt idx="68">
                  <c:v>0.40800000000000036</c:v>
                </c:pt>
                <c:pt idx="69">
                  <c:v>0.40300000000000002</c:v>
                </c:pt>
                <c:pt idx="70">
                  <c:v>0.39800000000000013</c:v>
                </c:pt>
                <c:pt idx="71">
                  <c:v>0.41000000000000014</c:v>
                </c:pt>
                <c:pt idx="72">
                  <c:v>0.37800000000000011</c:v>
                </c:pt>
                <c:pt idx="73">
                  <c:v>0.35900000000000021</c:v>
                </c:pt>
                <c:pt idx="74">
                  <c:v>0.35899999999999999</c:v>
                </c:pt>
                <c:pt idx="75">
                  <c:v>0.48099999999999987</c:v>
                </c:pt>
                <c:pt idx="76">
                  <c:v>0.53500000000000014</c:v>
                </c:pt>
                <c:pt idx="77">
                  <c:v>0.57599999999999985</c:v>
                </c:pt>
                <c:pt idx="78">
                  <c:v>0.41300000000000003</c:v>
                </c:pt>
                <c:pt idx="79">
                  <c:v>0.52000000000000024</c:v>
                </c:pt>
                <c:pt idx="80">
                  <c:v>0.34899999999999998</c:v>
                </c:pt>
                <c:pt idx="81">
                  <c:v>0.377</c:v>
                </c:pt>
                <c:pt idx="82">
                  <c:v>0.27</c:v>
                </c:pt>
                <c:pt idx="83">
                  <c:v>0.26800000000000002</c:v>
                </c:pt>
                <c:pt idx="84">
                  <c:v>0.22599999999999998</c:v>
                </c:pt>
                <c:pt idx="85">
                  <c:v>0.17800000000000016</c:v>
                </c:pt>
                <c:pt idx="86">
                  <c:v>0.18300000000000005</c:v>
                </c:pt>
                <c:pt idx="87">
                  <c:v>0.36699999999999999</c:v>
                </c:pt>
                <c:pt idx="88">
                  <c:v>0.47599999999999998</c:v>
                </c:pt>
                <c:pt idx="89">
                  <c:v>0.35899999999999999</c:v>
                </c:pt>
                <c:pt idx="90">
                  <c:v>0.33800000000000008</c:v>
                </c:pt>
                <c:pt idx="91">
                  <c:v>0.38300000000000001</c:v>
                </c:pt>
                <c:pt idx="92">
                  <c:v>0.38100000000000001</c:v>
                </c:pt>
                <c:pt idx="93">
                  <c:v>0.43700000000000006</c:v>
                </c:pt>
                <c:pt idx="94">
                  <c:v>0.38899999999999979</c:v>
                </c:pt>
                <c:pt idx="95">
                  <c:v>0.33599999999999985</c:v>
                </c:pt>
                <c:pt idx="96">
                  <c:v>0.33699999999999974</c:v>
                </c:pt>
                <c:pt idx="97">
                  <c:v>0.30199999999999982</c:v>
                </c:pt>
                <c:pt idx="98">
                  <c:v>0.21799999999999997</c:v>
                </c:pt>
                <c:pt idx="99">
                  <c:v>0.2280000000000002</c:v>
                </c:pt>
                <c:pt idx="100">
                  <c:v>0.17700000000000005</c:v>
                </c:pt>
                <c:pt idx="101">
                  <c:v>0.32599999999999985</c:v>
                </c:pt>
                <c:pt idx="102">
                  <c:v>0.27400000000000002</c:v>
                </c:pt>
                <c:pt idx="103">
                  <c:v>0.24</c:v>
                </c:pt>
                <c:pt idx="104">
                  <c:v>0.19500000000000006</c:v>
                </c:pt>
                <c:pt idx="105">
                  <c:v>0.16100000000000003</c:v>
                </c:pt>
                <c:pt idx="106">
                  <c:v>0.13900000000000012</c:v>
                </c:pt>
                <c:pt idx="107">
                  <c:v>0.13500000000000001</c:v>
                </c:pt>
                <c:pt idx="108">
                  <c:v>0.11399999999999999</c:v>
                </c:pt>
                <c:pt idx="109">
                  <c:v>0.13300000000000001</c:v>
                </c:pt>
                <c:pt idx="110">
                  <c:v>7.7000000000000013E-2</c:v>
                </c:pt>
                <c:pt idx="111">
                  <c:v>4.0999999999999981E-2</c:v>
                </c:pt>
                <c:pt idx="112">
                  <c:v>8.2000000000000017E-2</c:v>
                </c:pt>
                <c:pt idx="113">
                  <c:v>0.13800000000000001</c:v>
                </c:pt>
                <c:pt idx="114">
                  <c:v>0.18700000000000006</c:v>
                </c:pt>
                <c:pt idx="115">
                  <c:v>0.27400000000000002</c:v>
                </c:pt>
                <c:pt idx="116">
                  <c:v>0.17899999999999994</c:v>
                </c:pt>
                <c:pt idx="117">
                  <c:v>0.18999999999999995</c:v>
                </c:pt>
                <c:pt idx="118">
                  <c:v>0.19500000000000006</c:v>
                </c:pt>
                <c:pt idx="119">
                  <c:v>0.16400000000000003</c:v>
                </c:pt>
                <c:pt idx="120">
                  <c:v>0.15909999999999996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Arkusz1!$AS$1</c:f>
              <c:strCache>
                <c:ptCount val="1"/>
                <c:pt idx="0">
                  <c:v>Słowacja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Arkusz1!$AS$2:$AS$122</c:f>
              <c:numCache>
                <c:formatCode>General</c:formatCode>
                <c:ptCount val="121"/>
                <c:pt idx="0">
                  <c:v>0.24500000000000011</c:v>
                </c:pt>
                <c:pt idx="1">
                  <c:v>0.31099999999999994</c:v>
                </c:pt>
                <c:pt idx="2">
                  <c:v>0.12299999999999978</c:v>
                </c:pt>
                <c:pt idx="3">
                  <c:v>0.26100000000000012</c:v>
                </c:pt>
                <c:pt idx="4">
                  <c:v>0.23899999999999988</c:v>
                </c:pt>
                <c:pt idx="5">
                  <c:v>0.31899999999999951</c:v>
                </c:pt>
                <c:pt idx="6">
                  <c:v>0.51799999999999979</c:v>
                </c:pt>
                <c:pt idx="7">
                  <c:v>0.58900000000000041</c:v>
                </c:pt>
                <c:pt idx="8">
                  <c:v>1.4990000000000001</c:v>
                </c:pt>
                <c:pt idx="9">
                  <c:v>1.37</c:v>
                </c:pt>
                <c:pt idx="10">
                  <c:v>1.081</c:v>
                </c:pt>
                <c:pt idx="11">
                  <c:v>0.67899999999999983</c:v>
                </c:pt>
                <c:pt idx="12">
                  <c:v>0.55500000000000016</c:v>
                </c:pt>
                <c:pt idx="13">
                  <c:v>0.2020000000000004</c:v>
                </c:pt>
                <c:pt idx="14">
                  <c:v>0.15000000000000036</c:v>
                </c:pt>
                <c:pt idx="15">
                  <c:v>0.3230000000000004</c:v>
                </c:pt>
                <c:pt idx="16">
                  <c:v>0.18299999999999983</c:v>
                </c:pt>
                <c:pt idx="17">
                  <c:v>0.10599999999999987</c:v>
                </c:pt>
                <c:pt idx="18">
                  <c:v>-2.1999999999999353E-2</c:v>
                </c:pt>
                <c:pt idx="19">
                  <c:v>8.6000000000000298E-2</c:v>
                </c:pt>
                <c:pt idx="20">
                  <c:v>0.35299999999999976</c:v>
                </c:pt>
                <c:pt idx="21">
                  <c:v>0.40800000000000036</c:v>
                </c:pt>
                <c:pt idx="22">
                  <c:v>0.28100000000000058</c:v>
                </c:pt>
                <c:pt idx="23">
                  <c:v>0.4009999999999998</c:v>
                </c:pt>
                <c:pt idx="24">
                  <c:v>0.46399999999999952</c:v>
                </c:pt>
                <c:pt idx="25">
                  <c:v>0.30299999999999994</c:v>
                </c:pt>
                <c:pt idx="26">
                  <c:v>0.55000000000000027</c:v>
                </c:pt>
                <c:pt idx="27">
                  <c:v>0.46900000000000031</c:v>
                </c:pt>
                <c:pt idx="28">
                  <c:v>0.44099999999999984</c:v>
                </c:pt>
                <c:pt idx="29">
                  <c:v>0.33699999999999974</c:v>
                </c:pt>
                <c:pt idx="30">
                  <c:v>0.11499999999999932</c:v>
                </c:pt>
                <c:pt idx="31">
                  <c:v>0.31899999999999995</c:v>
                </c:pt>
                <c:pt idx="32">
                  <c:v>0.70499999999999918</c:v>
                </c:pt>
                <c:pt idx="33">
                  <c:v>0.77400000000000002</c:v>
                </c:pt>
                <c:pt idx="34">
                  <c:v>0.96500000000000075</c:v>
                </c:pt>
                <c:pt idx="35">
                  <c:v>1.0500000000000003</c:v>
                </c:pt>
                <c:pt idx="36">
                  <c:v>1.6619999999999999</c:v>
                </c:pt>
                <c:pt idx="37">
                  <c:v>1.7689999999999997</c:v>
                </c:pt>
                <c:pt idx="38">
                  <c:v>1.3940000000000006</c:v>
                </c:pt>
                <c:pt idx="39">
                  <c:v>1.6479999999999997</c:v>
                </c:pt>
                <c:pt idx="40">
                  <c:v>1.7159999999999997</c:v>
                </c:pt>
                <c:pt idx="41">
                  <c:v>1.7519999999999998</c:v>
                </c:pt>
                <c:pt idx="42">
                  <c:v>1.4410000000000003</c:v>
                </c:pt>
                <c:pt idx="43">
                  <c:v>1.694</c:v>
                </c:pt>
                <c:pt idx="44">
                  <c:v>1.7400000000000002</c:v>
                </c:pt>
                <c:pt idx="45">
                  <c:v>1.6430000000000002</c:v>
                </c:pt>
                <c:pt idx="46">
                  <c:v>1.44</c:v>
                </c:pt>
                <c:pt idx="47">
                  <c:v>1.0990000000000002</c:v>
                </c:pt>
                <c:pt idx="48">
                  <c:v>1.0710000000000006</c:v>
                </c:pt>
                <c:pt idx="49">
                  <c:v>0.7330000000000001</c:v>
                </c:pt>
                <c:pt idx="50">
                  <c:v>0.91400000000000015</c:v>
                </c:pt>
                <c:pt idx="51">
                  <c:v>0.97900000000000009</c:v>
                </c:pt>
                <c:pt idx="52">
                  <c:v>0.91799999999999971</c:v>
                </c:pt>
                <c:pt idx="53">
                  <c:v>0.91300000000000026</c:v>
                </c:pt>
                <c:pt idx="54">
                  <c:v>1.1599999999999997</c:v>
                </c:pt>
                <c:pt idx="55">
                  <c:v>1.153</c:v>
                </c:pt>
                <c:pt idx="56">
                  <c:v>1.2610000000000001</c:v>
                </c:pt>
                <c:pt idx="57">
                  <c:v>1.6139999999999999</c:v>
                </c:pt>
                <c:pt idx="58">
                  <c:v>1.3119999999999998</c:v>
                </c:pt>
                <c:pt idx="59">
                  <c:v>1.1520000000000001</c:v>
                </c:pt>
                <c:pt idx="60">
                  <c:v>1.1299999999999999</c:v>
                </c:pt>
                <c:pt idx="61">
                  <c:v>1.0969999999999995</c:v>
                </c:pt>
                <c:pt idx="62">
                  <c:v>1.0050000000000003</c:v>
                </c:pt>
                <c:pt idx="63">
                  <c:v>0.86000000000000032</c:v>
                </c:pt>
                <c:pt idx="64">
                  <c:v>0.78599999999999959</c:v>
                </c:pt>
                <c:pt idx="65">
                  <c:v>1.0910000000000002</c:v>
                </c:pt>
                <c:pt idx="66">
                  <c:v>1.31</c:v>
                </c:pt>
                <c:pt idx="67">
                  <c:v>1.3649999999999998</c:v>
                </c:pt>
                <c:pt idx="68">
                  <c:v>2.012</c:v>
                </c:pt>
                <c:pt idx="69">
                  <c:v>2.331</c:v>
                </c:pt>
                <c:pt idx="70">
                  <c:v>2.363</c:v>
                </c:pt>
                <c:pt idx="71">
                  <c:v>2.3050000000000002</c:v>
                </c:pt>
                <c:pt idx="72">
                  <c:v>2.4300000000000002</c:v>
                </c:pt>
                <c:pt idx="73">
                  <c:v>3.3810000000000002</c:v>
                </c:pt>
                <c:pt idx="74">
                  <c:v>3.4329999999999998</c:v>
                </c:pt>
                <c:pt idx="75">
                  <c:v>3.1620000000000004</c:v>
                </c:pt>
                <c:pt idx="76">
                  <c:v>3.1160000000000001</c:v>
                </c:pt>
                <c:pt idx="77">
                  <c:v>3.1469999999999994</c:v>
                </c:pt>
                <c:pt idx="78">
                  <c:v>3.5999999999999996</c:v>
                </c:pt>
                <c:pt idx="79">
                  <c:v>3.2169999999999996</c:v>
                </c:pt>
                <c:pt idx="80">
                  <c:v>3.125</c:v>
                </c:pt>
                <c:pt idx="81">
                  <c:v>2.9060000000000001</c:v>
                </c:pt>
                <c:pt idx="82">
                  <c:v>2.7570000000000001</c:v>
                </c:pt>
                <c:pt idx="83">
                  <c:v>2.7380000000000004</c:v>
                </c:pt>
                <c:pt idx="84">
                  <c:v>2.7529999999999997</c:v>
                </c:pt>
                <c:pt idx="85">
                  <c:v>2.609</c:v>
                </c:pt>
                <c:pt idx="86">
                  <c:v>2.2480000000000002</c:v>
                </c:pt>
                <c:pt idx="87">
                  <c:v>2.4940000000000002</c:v>
                </c:pt>
                <c:pt idx="88">
                  <c:v>2.6610000000000005</c:v>
                </c:pt>
                <c:pt idx="89">
                  <c:v>1.7939999999999998</c:v>
                </c:pt>
                <c:pt idx="90">
                  <c:v>1.0110000000000001</c:v>
                </c:pt>
                <c:pt idx="91">
                  <c:v>0.71700000000000008</c:v>
                </c:pt>
                <c:pt idx="92">
                  <c:v>1.478</c:v>
                </c:pt>
                <c:pt idx="93">
                  <c:v>1.2929999999999999</c:v>
                </c:pt>
                <c:pt idx="94">
                  <c:v>1.3719999999999999</c:v>
                </c:pt>
                <c:pt idx="95">
                  <c:v>1.4729999999999999</c:v>
                </c:pt>
                <c:pt idx="96">
                  <c:v>1.4569999999999999</c:v>
                </c:pt>
                <c:pt idx="97">
                  <c:v>0.74899999999999989</c:v>
                </c:pt>
                <c:pt idx="98">
                  <c:v>0.86899999999999977</c:v>
                </c:pt>
                <c:pt idx="99">
                  <c:v>0.85400000000000009</c:v>
                </c:pt>
                <c:pt idx="100">
                  <c:v>0.90300000000000025</c:v>
                </c:pt>
                <c:pt idx="101">
                  <c:v>0.99900000000000011</c:v>
                </c:pt>
                <c:pt idx="102">
                  <c:v>1.371</c:v>
                </c:pt>
                <c:pt idx="103">
                  <c:v>1.4849999999999999</c:v>
                </c:pt>
                <c:pt idx="104">
                  <c:v>0.91399999999999992</c:v>
                </c:pt>
                <c:pt idx="105">
                  <c:v>0.91900000000000004</c:v>
                </c:pt>
                <c:pt idx="106">
                  <c:v>0.62100000000000011</c:v>
                </c:pt>
                <c:pt idx="107">
                  <c:v>0.54699999999999993</c:v>
                </c:pt>
                <c:pt idx="108">
                  <c:v>0.67699999999999994</c:v>
                </c:pt>
                <c:pt idx="109">
                  <c:v>0.67899999999999994</c:v>
                </c:pt>
                <c:pt idx="110">
                  <c:v>0.79700000000000015</c:v>
                </c:pt>
                <c:pt idx="111">
                  <c:v>0.33100000000000002</c:v>
                </c:pt>
                <c:pt idx="112">
                  <c:v>0.33900000000000002</c:v>
                </c:pt>
                <c:pt idx="113">
                  <c:v>0.59499999999999997</c:v>
                </c:pt>
                <c:pt idx="114">
                  <c:v>0.43200000000000005</c:v>
                </c:pt>
                <c:pt idx="115">
                  <c:v>0.3839999999999999</c:v>
                </c:pt>
                <c:pt idx="116">
                  <c:v>0.60499999999999998</c:v>
                </c:pt>
                <c:pt idx="117">
                  <c:v>0.19099999999999995</c:v>
                </c:pt>
                <c:pt idx="118">
                  <c:v>0.30100000000000005</c:v>
                </c:pt>
                <c:pt idx="119">
                  <c:v>0.22999999999999998</c:v>
                </c:pt>
                <c:pt idx="120">
                  <c:v>0.23659999999999998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Arkusz1!$AT$1</c:f>
              <c:strCache>
                <c:ptCount val="1"/>
                <c:pt idx="0">
                  <c:v>Hiszpania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Arkusz1!$AT$2:$AT$122</c:f>
              <c:numCache>
                <c:formatCode>General</c:formatCode>
                <c:ptCount val="121"/>
                <c:pt idx="0">
                  <c:v>1.9000000000000128E-2</c:v>
                </c:pt>
                <c:pt idx="1">
                  <c:v>2.9999999999996696E-3</c:v>
                </c:pt>
                <c:pt idx="2">
                  <c:v>9.9999999999997868E-3</c:v>
                </c:pt>
                <c:pt idx="3">
                  <c:v>1.6000000000000014E-2</c:v>
                </c:pt>
                <c:pt idx="4">
                  <c:v>2.0000000000000018E-2</c:v>
                </c:pt>
                <c:pt idx="5">
                  <c:v>1.399999999999979E-2</c:v>
                </c:pt>
                <c:pt idx="6">
                  <c:v>-1.000000000000334E-3</c:v>
                </c:pt>
                <c:pt idx="7">
                  <c:v>-5.9999999999993392E-3</c:v>
                </c:pt>
                <c:pt idx="8">
                  <c:v>1.000000000000334E-3</c:v>
                </c:pt>
                <c:pt idx="9">
                  <c:v>-2.9999999999996696E-3</c:v>
                </c:pt>
                <c:pt idx="10">
                  <c:v>5.9999999999997833E-3</c:v>
                </c:pt>
                <c:pt idx="11">
                  <c:v>0</c:v>
                </c:pt>
                <c:pt idx="12">
                  <c:v>3.6000000000000032E-2</c:v>
                </c:pt>
                <c:pt idx="13">
                  <c:v>5.500000000000016E-2</c:v>
                </c:pt>
                <c:pt idx="14">
                  <c:v>4.4999999999999929E-2</c:v>
                </c:pt>
                <c:pt idx="15">
                  <c:v>4.6000000000000263E-2</c:v>
                </c:pt>
                <c:pt idx="16">
                  <c:v>5.2999999999999936E-2</c:v>
                </c:pt>
                <c:pt idx="17">
                  <c:v>5.2999999999999936E-2</c:v>
                </c:pt>
                <c:pt idx="18">
                  <c:v>4.0000000000000036E-2</c:v>
                </c:pt>
                <c:pt idx="19">
                  <c:v>6.5999999999999837E-2</c:v>
                </c:pt>
                <c:pt idx="20">
                  <c:v>0.11699999999999999</c:v>
                </c:pt>
                <c:pt idx="21">
                  <c:v>0.12100000000000044</c:v>
                </c:pt>
                <c:pt idx="22">
                  <c:v>0.11000000000000032</c:v>
                </c:pt>
                <c:pt idx="23">
                  <c:v>0.11699999999999999</c:v>
                </c:pt>
                <c:pt idx="24">
                  <c:v>0.19199999999999928</c:v>
                </c:pt>
                <c:pt idx="25">
                  <c:v>0.12299999999999933</c:v>
                </c:pt>
                <c:pt idx="26">
                  <c:v>0.20199999999999951</c:v>
                </c:pt>
                <c:pt idx="27">
                  <c:v>0.17300000000000004</c:v>
                </c:pt>
                <c:pt idx="28">
                  <c:v>0.32399999999999984</c:v>
                </c:pt>
                <c:pt idx="29">
                  <c:v>0.26600000000000001</c:v>
                </c:pt>
                <c:pt idx="30">
                  <c:v>0.21499999999999986</c:v>
                </c:pt>
                <c:pt idx="31">
                  <c:v>0.27999999999999936</c:v>
                </c:pt>
                <c:pt idx="32">
                  <c:v>0.31699999999999928</c:v>
                </c:pt>
                <c:pt idx="33">
                  <c:v>0.37199999999999989</c:v>
                </c:pt>
                <c:pt idx="34">
                  <c:v>0.58000000000000007</c:v>
                </c:pt>
                <c:pt idx="35">
                  <c:v>0.70700000000000029</c:v>
                </c:pt>
                <c:pt idx="36">
                  <c:v>0.63200000000000012</c:v>
                </c:pt>
                <c:pt idx="37">
                  <c:v>0.85999999999999988</c:v>
                </c:pt>
                <c:pt idx="38">
                  <c:v>1.0980000000000003</c:v>
                </c:pt>
                <c:pt idx="39">
                  <c:v>1.1719999999999997</c:v>
                </c:pt>
                <c:pt idx="40">
                  <c:v>1.0569999999999999</c:v>
                </c:pt>
                <c:pt idx="41">
                  <c:v>0.74800000000000022</c:v>
                </c:pt>
                <c:pt idx="42">
                  <c:v>0.69600000000000017</c:v>
                </c:pt>
                <c:pt idx="43">
                  <c:v>0.74500000000000011</c:v>
                </c:pt>
                <c:pt idx="44">
                  <c:v>0.54600000000000026</c:v>
                </c:pt>
                <c:pt idx="45">
                  <c:v>0.51799999999999979</c:v>
                </c:pt>
                <c:pt idx="46">
                  <c:v>0.58799999999999963</c:v>
                </c:pt>
                <c:pt idx="47">
                  <c:v>0.55699999999999994</c:v>
                </c:pt>
                <c:pt idx="48">
                  <c:v>0.58800000000000008</c:v>
                </c:pt>
                <c:pt idx="49">
                  <c:v>0.59100000000000019</c:v>
                </c:pt>
                <c:pt idx="50">
                  <c:v>0.92399999999999993</c:v>
                </c:pt>
                <c:pt idx="51">
                  <c:v>0.76000000000000023</c:v>
                </c:pt>
                <c:pt idx="52">
                  <c:v>0.72399999999999975</c:v>
                </c:pt>
                <c:pt idx="53">
                  <c:v>1.0130000000000003</c:v>
                </c:pt>
                <c:pt idx="54">
                  <c:v>1.5979999999999999</c:v>
                </c:pt>
                <c:pt idx="55">
                  <c:v>1.984</c:v>
                </c:pt>
                <c:pt idx="56">
                  <c:v>1.5420000000000003</c:v>
                </c:pt>
                <c:pt idx="57">
                  <c:v>1.9319999999999999</c:v>
                </c:pt>
                <c:pt idx="58">
                  <c:v>1.8450000000000002</c:v>
                </c:pt>
                <c:pt idx="59">
                  <c:v>1.6930000000000005</c:v>
                </c:pt>
                <c:pt idx="60">
                  <c:v>2.8330000000000002</c:v>
                </c:pt>
                <c:pt idx="61">
                  <c:v>2.4900000000000002</c:v>
                </c:pt>
                <c:pt idx="62">
                  <c:v>2.2130000000000005</c:v>
                </c:pt>
                <c:pt idx="63">
                  <c:v>2.2199999999999998</c:v>
                </c:pt>
                <c:pt idx="64">
                  <c:v>1.9429999999999996</c:v>
                </c:pt>
                <c:pt idx="65">
                  <c:v>2.0529999999999999</c:v>
                </c:pt>
                <c:pt idx="66">
                  <c:v>2.3439999999999999</c:v>
                </c:pt>
                <c:pt idx="67">
                  <c:v>2.4209999999999998</c:v>
                </c:pt>
                <c:pt idx="68">
                  <c:v>3.5430000000000006</c:v>
                </c:pt>
                <c:pt idx="69">
                  <c:v>2.8249999999999997</c:v>
                </c:pt>
                <c:pt idx="70">
                  <c:v>3.2490000000000001</c:v>
                </c:pt>
                <c:pt idx="71">
                  <c:v>3.5180000000000002</c:v>
                </c:pt>
                <c:pt idx="72">
                  <c:v>3.9510000000000001</c:v>
                </c:pt>
                <c:pt idx="73">
                  <c:v>3.2590000000000003</c:v>
                </c:pt>
                <c:pt idx="74">
                  <c:v>3.1870000000000003</c:v>
                </c:pt>
                <c:pt idx="75">
                  <c:v>3.1709999999999998</c:v>
                </c:pt>
                <c:pt idx="76">
                  <c:v>3.5589999999999997</c:v>
                </c:pt>
                <c:pt idx="77">
                  <c:v>4.1049999999999995</c:v>
                </c:pt>
                <c:pt idx="78">
                  <c:v>5.3609999999999998</c:v>
                </c:pt>
                <c:pt idx="79">
                  <c:v>4.7459999999999996</c:v>
                </c:pt>
                <c:pt idx="80">
                  <c:v>5.4639999999999995</c:v>
                </c:pt>
                <c:pt idx="81">
                  <c:v>5.5229999999999997</c:v>
                </c:pt>
                <c:pt idx="82">
                  <c:v>4.5139999999999993</c:v>
                </c:pt>
                <c:pt idx="83">
                  <c:v>4.1740000000000004</c:v>
                </c:pt>
                <c:pt idx="84">
                  <c:v>3.9430000000000001</c:v>
                </c:pt>
                <c:pt idx="85">
                  <c:v>3.9580000000000002</c:v>
                </c:pt>
                <c:pt idx="86">
                  <c:v>3.5009999999999999</c:v>
                </c:pt>
                <c:pt idx="87">
                  <c:v>3.6309999999999998</c:v>
                </c:pt>
                <c:pt idx="88">
                  <c:v>3.7760000000000007</c:v>
                </c:pt>
                <c:pt idx="89">
                  <c:v>2.9189999999999996</c:v>
                </c:pt>
                <c:pt idx="90">
                  <c:v>2.93</c:v>
                </c:pt>
                <c:pt idx="91">
                  <c:v>3.0390000000000001</c:v>
                </c:pt>
                <c:pt idx="92">
                  <c:v>2.99</c:v>
                </c:pt>
                <c:pt idx="93">
                  <c:v>2.6760000000000002</c:v>
                </c:pt>
                <c:pt idx="94">
                  <c:v>2.5260000000000002</c:v>
                </c:pt>
                <c:pt idx="95">
                  <c:v>2.3610000000000002</c:v>
                </c:pt>
                <c:pt idx="96">
                  <c:v>2.4280000000000004</c:v>
                </c:pt>
                <c:pt idx="97">
                  <c:v>2.2069999999999999</c:v>
                </c:pt>
                <c:pt idx="98">
                  <c:v>2.012</c:v>
                </c:pt>
                <c:pt idx="99">
                  <c:v>1.8860000000000001</c:v>
                </c:pt>
                <c:pt idx="100">
                  <c:v>1.663</c:v>
                </c:pt>
                <c:pt idx="101">
                  <c:v>1.5459999999999998</c:v>
                </c:pt>
                <c:pt idx="102">
                  <c:v>1.5020000000000002</c:v>
                </c:pt>
                <c:pt idx="103">
                  <c:v>1.42</c:v>
                </c:pt>
                <c:pt idx="104">
                  <c:v>1.3470000000000002</c:v>
                </c:pt>
                <c:pt idx="105">
                  <c:v>1.3410000000000002</c:v>
                </c:pt>
                <c:pt idx="106">
                  <c:v>1.206</c:v>
                </c:pt>
                <c:pt idx="107">
                  <c:v>1.2530000000000001</c:v>
                </c:pt>
                <c:pt idx="108">
                  <c:v>1.1920000000000002</c:v>
                </c:pt>
                <c:pt idx="109">
                  <c:v>1.069</c:v>
                </c:pt>
                <c:pt idx="110">
                  <c:v>1.135</c:v>
                </c:pt>
                <c:pt idx="111">
                  <c:v>0.92999999999999994</c:v>
                </c:pt>
                <c:pt idx="112">
                  <c:v>1.0409999999999999</c:v>
                </c:pt>
                <c:pt idx="113">
                  <c:v>1.139</c:v>
                </c:pt>
                <c:pt idx="114">
                  <c:v>1.355</c:v>
                </c:pt>
                <c:pt idx="115">
                  <c:v>1.5070000000000001</c:v>
                </c:pt>
                <c:pt idx="116">
                  <c:v>1.202</c:v>
                </c:pt>
                <c:pt idx="117">
                  <c:v>1.3010000000000002</c:v>
                </c:pt>
                <c:pt idx="118">
                  <c:v>1.302</c:v>
                </c:pt>
                <c:pt idx="119">
                  <c:v>1.1579999999999999</c:v>
                </c:pt>
                <c:pt idx="120">
                  <c:v>1.0575999999999999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Arkusz1!$AU$1</c:f>
              <c:strCache>
                <c:ptCount val="1"/>
                <c:pt idx="0">
                  <c:v>Niemcy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Arkusz1!$AU$2:$AU$122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Arkusz1!$AV$1</c:f>
              <c:strCache>
                <c:ptCount val="1"/>
                <c:pt idx="0">
                  <c:v>Wielka Brytania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Arkusz1!$AV$2:$AV$122</c:f>
              <c:numCache>
                <c:formatCode>General</c:formatCode>
                <c:ptCount val="121"/>
                <c:pt idx="0">
                  <c:v>0.7759999999999998</c:v>
                </c:pt>
                <c:pt idx="1">
                  <c:v>0.79099999999999948</c:v>
                </c:pt>
                <c:pt idx="2">
                  <c:v>0.68300000000000027</c:v>
                </c:pt>
                <c:pt idx="3">
                  <c:v>0.70100000000000051</c:v>
                </c:pt>
                <c:pt idx="4">
                  <c:v>0.62699999999999978</c:v>
                </c:pt>
                <c:pt idx="5">
                  <c:v>0.68399999999999972</c:v>
                </c:pt>
                <c:pt idx="6">
                  <c:v>0.60899999999999999</c:v>
                </c:pt>
                <c:pt idx="7">
                  <c:v>0.63900000000000023</c:v>
                </c:pt>
                <c:pt idx="8">
                  <c:v>0.68400000000000061</c:v>
                </c:pt>
                <c:pt idx="9">
                  <c:v>0.75600000000000023</c:v>
                </c:pt>
                <c:pt idx="10">
                  <c:v>0.81399999999999961</c:v>
                </c:pt>
                <c:pt idx="11">
                  <c:v>0.77</c:v>
                </c:pt>
                <c:pt idx="12">
                  <c:v>0.81800000000000006</c:v>
                </c:pt>
                <c:pt idx="13">
                  <c:v>0.79299999999999971</c:v>
                </c:pt>
                <c:pt idx="14">
                  <c:v>0.87600000000000033</c:v>
                </c:pt>
                <c:pt idx="15">
                  <c:v>0.83999999999999986</c:v>
                </c:pt>
                <c:pt idx="16">
                  <c:v>0.91199999999999992</c:v>
                </c:pt>
                <c:pt idx="17">
                  <c:v>0.88900000000000023</c:v>
                </c:pt>
                <c:pt idx="18">
                  <c:v>0.83300000000000018</c:v>
                </c:pt>
                <c:pt idx="19">
                  <c:v>0.88900000000000023</c:v>
                </c:pt>
                <c:pt idx="20">
                  <c:v>0.86199999999999921</c:v>
                </c:pt>
                <c:pt idx="21">
                  <c:v>0.79399999999999959</c:v>
                </c:pt>
                <c:pt idx="22">
                  <c:v>0.68200000000000038</c:v>
                </c:pt>
                <c:pt idx="23">
                  <c:v>0.68900000000000006</c:v>
                </c:pt>
                <c:pt idx="24">
                  <c:v>0.51099999999999923</c:v>
                </c:pt>
                <c:pt idx="25">
                  <c:v>0.20099999999999962</c:v>
                </c:pt>
                <c:pt idx="26">
                  <c:v>0.54700000000000015</c:v>
                </c:pt>
                <c:pt idx="27">
                  <c:v>0.57800000000000029</c:v>
                </c:pt>
                <c:pt idx="28">
                  <c:v>0.44899999999999984</c:v>
                </c:pt>
                <c:pt idx="29">
                  <c:v>0.54699999999999971</c:v>
                </c:pt>
                <c:pt idx="30">
                  <c:v>0.58099999999999952</c:v>
                </c:pt>
                <c:pt idx="31">
                  <c:v>0.50899999999999945</c:v>
                </c:pt>
                <c:pt idx="32">
                  <c:v>0.45099999999999962</c:v>
                </c:pt>
                <c:pt idx="33">
                  <c:v>0.30400000000000027</c:v>
                </c:pt>
                <c:pt idx="34">
                  <c:v>0.43400000000000016</c:v>
                </c:pt>
                <c:pt idx="35">
                  <c:v>0.62400000000000011</c:v>
                </c:pt>
                <c:pt idx="36">
                  <c:v>0.50999999999999979</c:v>
                </c:pt>
                <c:pt idx="37">
                  <c:v>6.899999999999995E-2</c:v>
                </c:pt>
                <c:pt idx="38">
                  <c:v>0.40800000000000036</c:v>
                </c:pt>
                <c:pt idx="39">
                  <c:v>0.51100000000000012</c:v>
                </c:pt>
                <c:pt idx="40">
                  <c:v>0.17199999999999971</c:v>
                </c:pt>
                <c:pt idx="41">
                  <c:v>0.32299999999999995</c:v>
                </c:pt>
                <c:pt idx="42">
                  <c:v>0.15799999999999992</c:v>
                </c:pt>
                <c:pt idx="43">
                  <c:v>0.30399999999999983</c:v>
                </c:pt>
                <c:pt idx="44">
                  <c:v>0.50100000000000033</c:v>
                </c:pt>
                <c:pt idx="45">
                  <c:v>0.29899999999999993</c:v>
                </c:pt>
                <c:pt idx="46">
                  <c:v>0.37199999999999989</c:v>
                </c:pt>
                <c:pt idx="47">
                  <c:v>0.38800000000000034</c:v>
                </c:pt>
                <c:pt idx="48">
                  <c:v>0.36400000000000032</c:v>
                </c:pt>
                <c:pt idx="49">
                  <c:v>0.62799999999999967</c:v>
                </c:pt>
                <c:pt idx="50">
                  <c:v>0.71499999999999986</c:v>
                </c:pt>
                <c:pt idx="51">
                  <c:v>0.92999999999999972</c:v>
                </c:pt>
                <c:pt idx="52">
                  <c:v>0.84699999999999998</c:v>
                </c:pt>
                <c:pt idx="53">
                  <c:v>0.83499999999999996</c:v>
                </c:pt>
                <c:pt idx="54">
                  <c:v>0.92099999999999982</c:v>
                </c:pt>
                <c:pt idx="55">
                  <c:v>0.77800000000000002</c:v>
                </c:pt>
                <c:pt idx="56">
                  <c:v>0.65600000000000014</c:v>
                </c:pt>
                <c:pt idx="57">
                  <c:v>0.71599999999999975</c:v>
                </c:pt>
                <c:pt idx="58">
                  <c:v>0.67200000000000015</c:v>
                </c:pt>
                <c:pt idx="59">
                  <c:v>0.55800000000000027</c:v>
                </c:pt>
                <c:pt idx="60">
                  <c:v>0.55500000000000016</c:v>
                </c:pt>
                <c:pt idx="61">
                  <c:v>0.43299999999999983</c:v>
                </c:pt>
                <c:pt idx="62">
                  <c:v>0.50100000000000033</c:v>
                </c:pt>
                <c:pt idx="63">
                  <c:v>0.43199999999999994</c:v>
                </c:pt>
                <c:pt idx="64">
                  <c:v>0.33499999999999996</c:v>
                </c:pt>
                <c:pt idx="65">
                  <c:v>0.19100000000000028</c:v>
                </c:pt>
                <c:pt idx="66">
                  <c:v>0.2719999999999998</c:v>
                </c:pt>
                <c:pt idx="67">
                  <c:v>0.35499999999999998</c:v>
                </c:pt>
                <c:pt idx="68">
                  <c:v>0.32100000000000017</c:v>
                </c:pt>
                <c:pt idx="69">
                  <c:v>0.38400000000000034</c:v>
                </c:pt>
                <c:pt idx="70">
                  <c:v>0.54300000000000015</c:v>
                </c:pt>
                <c:pt idx="71">
                  <c:v>0.41199999999999992</c:v>
                </c:pt>
                <c:pt idx="72">
                  <c:v>3.2000000000000028E-2</c:v>
                </c:pt>
                <c:pt idx="73">
                  <c:v>0.13400000000000012</c:v>
                </c:pt>
                <c:pt idx="74">
                  <c:v>0.18300000000000005</c:v>
                </c:pt>
                <c:pt idx="75">
                  <c:v>0.33099999999999996</c:v>
                </c:pt>
                <c:pt idx="76">
                  <c:v>0.41000000000000014</c:v>
                </c:pt>
                <c:pt idx="77">
                  <c:v>0.44999999999999996</c:v>
                </c:pt>
                <c:pt idx="78">
                  <c:v>0.371</c:v>
                </c:pt>
                <c:pt idx="79">
                  <c:v>0.15100000000000002</c:v>
                </c:pt>
                <c:pt idx="80">
                  <c:v>0.18500000000000005</c:v>
                </c:pt>
                <c:pt idx="81">
                  <c:v>0.12999999999999989</c:v>
                </c:pt>
                <c:pt idx="82">
                  <c:v>0.28499999999999992</c:v>
                </c:pt>
                <c:pt idx="83">
                  <c:v>0.39100000000000001</c:v>
                </c:pt>
                <c:pt idx="84">
                  <c:v>0.3879999999999999</c:v>
                </c:pt>
                <c:pt idx="85">
                  <c:v>0.51</c:v>
                </c:pt>
                <c:pt idx="86">
                  <c:v>0.41599999999999993</c:v>
                </c:pt>
                <c:pt idx="87">
                  <c:v>0.51800000000000002</c:v>
                </c:pt>
                <c:pt idx="88">
                  <c:v>0.47900000000000009</c:v>
                </c:pt>
                <c:pt idx="89">
                  <c:v>0.47500000000000009</c:v>
                </c:pt>
                <c:pt idx="90">
                  <c:v>0.49400000000000022</c:v>
                </c:pt>
                <c:pt idx="91">
                  <c:v>0.71</c:v>
                </c:pt>
                <c:pt idx="92">
                  <c:v>0.68700000000000006</c:v>
                </c:pt>
                <c:pt idx="93">
                  <c:v>0.91799999999999993</c:v>
                </c:pt>
                <c:pt idx="94">
                  <c:v>0.94399999999999995</c:v>
                </c:pt>
                <c:pt idx="95">
                  <c:v>0.94099999999999984</c:v>
                </c:pt>
                <c:pt idx="96">
                  <c:v>1.077</c:v>
                </c:pt>
                <c:pt idx="97">
                  <c:v>1.0919999999999999</c:v>
                </c:pt>
                <c:pt idx="98">
                  <c:v>1.0499999999999998</c:v>
                </c:pt>
                <c:pt idx="99">
                  <c:v>1.0950000000000002</c:v>
                </c:pt>
                <c:pt idx="100">
                  <c:v>1.1700000000000002</c:v>
                </c:pt>
                <c:pt idx="101">
                  <c:v>1.194</c:v>
                </c:pt>
                <c:pt idx="102">
                  <c:v>1.2120000000000002</c:v>
                </c:pt>
                <c:pt idx="103">
                  <c:v>1.4249999999999998</c:v>
                </c:pt>
                <c:pt idx="104">
                  <c:v>1.446</c:v>
                </c:pt>
                <c:pt idx="105">
                  <c:v>1.4790000000000001</c:v>
                </c:pt>
                <c:pt idx="106">
                  <c:v>1.4780000000000002</c:v>
                </c:pt>
                <c:pt idx="107">
                  <c:v>1.4039999999999999</c:v>
                </c:pt>
                <c:pt idx="108">
                  <c:v>1.226</c:v>
                </c:pt>
                <c:pt idx="109">
                  <c:v>1.2149999999999999</c:v>
                </c:pt>
                <c:pt idx="110">
                  <c:v>1.03</c:v>
                </c:pt>
                <c:pt idx="111">
                  <c:v>1.4670000000000001</c:v>
                </c:pt>
                <c:pt idx="112">
                  <c:v>1.3959999999999999</c:v>
                </c:pt>
                <c:pt idx="113">
                  <c:v>1.4690000000000001</c:v>
                </c:pt>
                <c:pt idx="114">
                  <c:v>1.3260000000000001</c:v>
                </c:pt>
                <c:pt idx="115">
                  <c:v>1.2599999999999998</c:v>
                </c:pt>
                <c:pt idx="116">
                  <c:v>1.2369999999999999</c:v>
                </c:pt>
                <c:pt idx="117">
                  <c:v>1.17</c:v>
                </c:pt>
                <c:pt idx="118">
                  <c:v>1.1739999999999999</c:v>
                </c:pt>
                <c:pt idx="119">
                  <c:v>1.403</c:v>
                </c:pt>
                <c:pt idx="120">
                  <c:v>1.3526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Arkusz1!$AW$1</c:f>
              <c:strCache>
                <c:ptCount val="1"/>
                <c:pt idx="0">
                  <c:v>Szwecja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Arkusz1!$AW$2:$AW$122</c:f>
              <c:numCache>
                <c:formatCode>General</c:formatCode>
                <c:ptCount val="121"/>
                <c:pt idx="0">
                  <c:v>-7.8000000000000291E-2</c:v>
                </c:pt>
                <c:pt idx="1">
                  <c:v>-1.4000000000000234E-2</c:v>
                </c:pt>
                <c:pt idx="2">
                  <c:v>7.0000000000001172E-3</c:v>
                </c:pt>
                <c:pt idx="3">
                  <c:v>-9.4999999999999751E-2</c:v>
                </c:pt>
                <c:pt idx="4">
                  <c:v>-9.6000000000000085E-2</c:v>
                </c:pt>
                <c:pt idx="5">
                  <c:v>-6.7000000000000171E-2</c:v>
                </c:pt>
                <c:pt idx="6">
                  <c:v>-7.6000000000000068E-2</c:v>
                </c:pt>
                <c:pt idx="7">
                  <c:v>-4.0999999999999481E-2</c:v>
                </c:pt>
                <c:pt idx="8">
                  <c:v>-8.3999999999999631E-2</c:v>
                </c:pt>
                <c:pt idx="9">
                  <c:v>-5.4999999999999716E-2</c:v>
                </c:pt>
                <c:pt idx="10">
                  <c:v>-6.4999999999999947E-2</c:v>
                </c:pt>
                <c:pt idx="11">
                  <c:v>-7.6999999999999957E-2</c:v>
                </c:pt>
                <c:pt idx="12">
                  <c:v>-0.11699999999999999</c:v>
                </c:pt>
                <c:pt idx="13">
                  <c:v>-0.16299999999999981</c:v>
                </c:pt>
                <c:pt idx="14">
                  <c:v>-6.5999999999999837E-2</c:v>
                </c:pt>
                <c:pt idx="15">
                  <c:v>-0.16699999999999982</c:v>
                </c:pt>
                <c:pt idx="16">
                  <c:v>-0.13600000000000056</c:v>
                </c:pt>
                <c:pt idx="17">
                  <c:v>-6.7000000000000171E-2</c:v>
                </c:pt>
                <c:pt idx="18">
                  <c:v>-0.15799999999999947</c:v>
                </c:pt>
                <c:pt idx="19">
                  <c:v>-9.2999999999999972E-2</c:v>
                </c:pt>
                <c:pt idx="20">
                  <c:v>-4.3000000000000149E-2</c:v>
                </c:pt>
                <c:pt idx="21">
                  <c:v>-2.8999999999999915E-2</c:v>
                </c:pt>
                <c:pt idx="22">
                  <c:v>-1.7999999999999794E-2</c:v>
                </c:pt>
                <c:pt idx="23">
                  <c:v>2.5000000000000355E-2</c:v>
                </c:pt>
                <c:pt idx="24">
                  <c:v>7.299999999999951E-2</c:v>
                </c:pt>
                <c:pt idx="25">
                  <c:v>3.7999999999999368E-2</c:v>
                </c:pt>
                <c:pt idx="26">
                  <c:v>2.0000000000000018E-2</c:v>
                </c:pt>
                <c:pt idx="27">
                  <c:v>0.1120000000000001</c:v>
                </c:pt>
                <c:pt idx="28">
                  <c:v>5.9000000000000163E-2</c:v>
                </c:pt>
                <c:pt idx="29">
                  <c:v>-9.9999999999997868E-3</c:v>
                </c:pt>
                <c:pt idx="30">
                  <c:v>-1.8000000000000682E-2</c:v>
                </c:pt>
                <c:pt idx="31">
                  <c:v>-0.10300000000000065</c:v>
                </c:pt>
                <c:pt idx="32">
                  <c:v>-0.13900000000000023</c:v>
                </c:pt>
                <c:pt idx="33">
                  <c:v>-0.11099999999999977</c:v>
                </c:pt>
                <c:pt idx="34">
                  <c:v>-0.19299999999999962</c:v>
                </c:pt>
                <c:pt idx="35">
                  <c:v>-0.39900000000000002</c:v>
                </c:pt>
                <c:pt idx="36">
                  <c:v>-0.35199999999999987</c:v>
                </c:pt>
                <c:pt idx="37">
                  <c:v>-0.53800000000000026</c:v>
                </c:pt>
                <c:pt idx="38">
                  <c:v>-0.19999999999999973</c:v>
                </c:pt>
                <c:pt idx="39">
                  <c:v>-0.31000000000000005</c:v>
                </c:pt>
                <c:pt idx="40">
                  <c:v>-3.0000000000001137E-3</c:v>
                </c:pt>
                <c:pt idx="41">
                  <c:v>6.6000000000000281E-2</c:v>
                </c:pt>
                <c:pt idx="42">
                  <c:v>0.16400000000000015</c:v>
                </c:pt>
                <c:pt idx="43">
                  <c:v>7.8999999999999737E-2</c:v>
                </c:pt>
                <c:pt idx="44">
                  <c:v>3.6000000000000032E-2</c:v>
                </c:pt>
                <c:pt idx="45">
                  <c:v>5.600000000000005E-2</c:v>
                </c:pt>
                <c:pt idx="46">
                  <c:v>0.10599999999999987</c:v>
                </c:pt>
                <c:pt idx="47">
                  <c:v>1.9000000000000128E-2</c:v>
                </c:pt>
                <c:pt idx="48">
                  <c:v>3.2000000000000028E-2</c:v>
                </c:pt>
                <c:pt idx="49">
                  <c:v>-9.5000000000000195E-2</c:v>
                </c:pt>
                <c:pt idx="50">
                  <c:v>-1.5000000000000124E-2</c:v>
                </c:pt>
                <c:pt idx="51">
                  <c:v>7.2999999999999954E-2</c:v>
                </c:pt>
                <c:pt idx="52">
                  <c:v>8.0999999999999961E-2</c:v>
                </c:pt>
                <c:pt idx="53">
                  <c:v>-4.8999999999999932E-2</c:v>
                </c:pt>
                <c:pt idx="54">
                  <c:v>-2.4000000000000021E-2</c:v>
                </c:pt>
                <c:pt idx="55">
                  <c:v>8.8999999999999968E-2</c:v>
                </c:pt>
                <c:pt idx="56">
                  <c:v>8.4000000000000075E-2</c:v>
                </c:pt>
                <c:pt idx="57">
                  <c:v>0.11699999999999999</c:v>
                </c:pt>
                <c:pt idx="58">
                  <c:v>0.23899999999999988</c:v>
                </c:pt>
                <c:pt idx="59">
                  <c:v>0.3400000000000003</c:v>
                </c:pt>
                <c:pt idx="60">
                  <c:v>0.27300000000000013</c:v>
                </c:pt>
                <c:pt idx="61">
                  <c:v>0.31099999999999994</c:v>
                </c:pt>
                <c:pt idx="62">
                  <c:v>0.20300000000000029</c:v>
                </c:pt>
                <c:pt idx="63">
                  <c:v>0.16500000000000004</c:v>
                </c:pt>
                <c:pt idx="64">
                  <c:v>-6.0000000000002274E-3</c:v>
                </c:pt>
                <c:pt idx="65">
                  <c:v>-5.8999999999999719E-2</c:v>
                </c:pt>
                <c:pt idx="66">
                  <c:v>-0.11299999999999999</c:v>
                </c:pt>
                <c:pt idx="67">
                  <c:v>-0.125</c:v>
                </c:pt>
                <c:pt idx="68">
                  <c:v>-3.2000000000000028E-2</c:v>
                </c:pt>
                <c:pt idx="69">
                  <c:v>-0.10599999999999987</c:v>
                </c:pt>
                <c:pt idx="70">
                  <c:v>-0.14799999999999991</c:v>
                </c:pt>
                <c:pt idx="71">
                  <c:v>-8.2999999999999963E-2</c:v>
                </c:pt>
                <c:pt idx="72">
                  <c:v>-0.48399999999999976</c:v>
                </c:pt>
                <c:pt idx="73">
                  <c:v>-0.20699999999999985</c:v>
                </c:pt>
                <c:pt idx="74">
                  <c:v>-6.999999999999984E-2</c:v>
                </c:pt>
                <c:pt idx="75">
                  <c:v>8.0999999999999961E-2</c:v>
                </c:pt>
                <c:pt idx="76">
                  <c:v>0.19199999999999995</c:v>
                </c:pt>
                <c:pt idx="77">
                  <c:v>0.1339999999999999</c:v>
                </c:pt>
                <c:pt idx="78">
                  <c:v>9.000000000000008E-2</c:v>
                </c:pt>
                <c:pt idx="79">
                  <c:v>2.200000000000002E-2</c:v>
                </c:pt>
                <c:pt idx="80">
                  <c:v>0.10400000000000009</c:v>
                </c:pt>
                <c:pt idx="81">
                  <c:v>8.0999999999999961E-2</c:v>
                </c:pt>
                <c:pt idx="82">
                  <c:v>3.2999999999999918E-2</c:v>
                </c:pt>
                <c:pt idx="83">
                  <c:v>6.4000000000000057E-2</c:v>
                </c:pt>
                <c:pt idx="84">
                  <c:v>8.8999999999999968E-2</c:v>
                </c:pt>
                <c:pt idx="85">
                  <c:v>0.22199999999999998</c:v>
                </c:pt>
                <c:pt idx="86">
                  <c:v>0.30700000000000016</c:v>
                </c:pt>
                <c:pt idx="87">
                  <c:v>0.43100000000000005</c:v>
                </c:pt>
                <c:pt idx="88">
                  <c:v>0.52</c:v>
                </c:pt>
                <c:pt idx="89">
                  <c:v>0.39100000000000001</c:v>
                </c:pt>
                <c:pt idx="90">
                  <c:v>0.40200000000000014</c:v>
                </c:pt>
                <c:pt idx="91">
                  <c:v>0.4870000000000001</c:v>
                </c:pt>
                <c:pt idx="92">
                  <c:v>0.51800000000000002</c:v>
                </c:pt>
                <c:pt idx="93">
                  <c:v>0.60200000000000009</c:v>
                </c:pt>
                <c:pt idx="94">
                  <c:v>0.66699999999999982</c:v>
                </c:pt>
                <c:pt idx="95">
                  <c:v>0.60099999999999998</c:v>
                </c:pt>
                <c:pt idx="96">
                  <c:v>0.56099999999999994</c:v>
                </c:pt>
                <c:pt idx="97">
                  <c:v>0.58399999999999985</c:v>
                </c:pt>
                <c:pt idx="98">
                  <c:v>0.54800000000000004</c:v>
                </c:pt>
                <c:pt idx="99">
                  <c:v>0.60200000000000031</c:v>
                </c:pt>
                <c:pt idx="100">
                  <c:v>0.56299999999999994</c:v>
                </c:pt>
                <c:pt idx="101">
                  <c:v>0.51600000000000001</c:v>
                </c:pt>
                <c:pt idx="102">
                  <c:v>0.44700000000000006</c:v>
                </c:pt>
                <c:pt idx="103">
                  <c:v>0.60699999999999998</c:v>
                </c:pt>
                <c:pt idx="104">
                  <c:v>0.56400000000000006</c:v>
                </c:pt>
                <c:pt idx="105">
                  <c:v>0.5069999999999999</c:v>
                </c:pt>
                <c:pt idx="106">
                  <c:v>0.54800000000000015</c:v>
                </c:pt>
                <c:pt idx="107">
                  <c:v>0.34600000000000009</c:v>
                </c:pt>
                <c:pt idx="108">
                  <c:v>0.32100000000000006</c:v>
                </c:pt>
                <c:pt idx="109">
                  <c:v>0.38400000000000001</c:v>
                </c:pt>
                <c:pt idx="110">
                  <c:v>0.34400000000000003</c:v>
                </c:pt>
                <c:pt idx="111">
                  <c:v>0.38099999999999995</c:v>
                </c:pt>
                <c:pt idx="112">
                  <c:v>0.247</c:v>
                </c:pt>
                <c:pt idx="113">
                  <c:v>9.7000000000000031E-2</c:v>
                </c:pt>
                <c:pt idx="114">
                  <c:v>0.18800000000000006</c:v>
                </c:pt>
                <c:pt idx="115">
                  <c:v>0.22899999999999998</c:v>
                </c:pt>
                <c:pt idx="116">
                  <c:v>9.9999999999999978E-2</c:v>
                </c:pt>
                <c:pt idx="117">
                  <c:v>-9.8000000000000087E-2</c:v>
                </c:pt>
                <c:pt idx="118">
                  <c:v>0.129</c:v>
                </c:pt>
                <c:pt idx="119">
                  <c:v>0.10999999999999999</c:v>
                </c:pt>
                <c:pt idx="120">
                  <c:v>0.27960000000000002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Arkusz1!$AX$1</c:f>
              <c:strCache>
                <c:ptCount val="1"/>
                <c:pt idx="0">
                  <c:v>Łotwa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Arkusz1!$AX$2:$AX$122</c:f>
              <c:numCache>
                <c:formatCode>General</c:formatCode>
                <c:ptCount val="121"/>
                <c:pt idx="0">
                  <c:v>0.10499999999999998</c:v>
                </c:pt>
                <c:pt idx="1">
                  <c:v>0.28099999999999969</c:v>
                </c:pt>
                <c:pt idx="2">
                  <c:v>0.13300000000000001</c:v>
                </c:pt>
                <c:pt idx="3">
                  <c:v>0.11100000000000021</c:v>
                </c:pt>
                <c:pt idx="4">
                  <c:v>-0.17099999999999982</c:v>
                </c:pt>
                <c:pt idx="5">
                  <c:v>-0.35099999999999998</c:v>
                </c:pt>
                <c:pt idx="6">
                  <c:v>-0.38200000000000012</c:v>
                </c:pt>
                <c:pt idx="7">
                  <c:v>6.899999999999995E-2</c:v>
                </c:pt>
                <c:pt idx="8">
                  <c:v>0.39900000000000047</c:v>
                </c:pt>
                <c:pt idx="9">
                  <c:v>0.60000000000000053</c:v>
                </c:pt>
                <c:pt idx="10">
                  <c:v>0.67099999999999982</c:v>
                </c:pt>
                <c:pt idx="11">
                  <c:v>0.80899999999999972</c:v>
                </c:pt>
                <c:pt idx="12">
                  <c:v>1.2550000000000003</c:v>
                </c:pt>
                <c:pt idx="13">
                  <c:v>0.9520000000000004</c:v>
                </c:pt>
                <c:pt idx="14">
                  <c:v>0.82000000000000028</c:v>
                </c:pt>
                <c:pt idx="15">
                  <c:v>1.1130000000000004</c:v>
                </c:pt>
                <c:pt idx="16">
                  <c:v>1.0829999999999993</c:v>
                </c:pt>
                <c:pt idx="17">
                  <c:v>1.3659999999999997</c:v>
                </c:pt>
                <c:pt idx="18">
                  <c:v>1.6080000000000005</c:v>
                </c:pt>
                <c:pt idx="19">
                  <c:v>1.0460000000000003</c:v>
                </c:pt>
                <c:pt idx="20">
                  <c:v>0.93299999999999983</c:v>
                </c:pt>
                <c:pt idx="21">
                  <c:v>1.0780000000000003</c:v>
                </c:pt>
                <c:pt idx="22">
                  <c:v>0.88100000000000023</c:v>
                </c:pt>
                <c:pt idx="23">
                  <c:v>0.82099999999999973</c:v>
                </c:pt>
                <c:pt idx="24">
                  <c:v>0.99399999999999977</c:v>
                </c:pt>
                <c:pt idx="25">
                  <c:v>0.79299999999999926</c:v>
                </c:pt>
                <c:pt idx="26">
                  <c:v>1.7799999999999998</c:v>
                </c:pt>
                <c:pt idx="27">
                  <c:v>1.2190000000000003</c:v>
                </c:pt>
                <c:pt idx="28">
                  <c:v>1.351</c:v>
                </c:pt>
                <c:pt idx="29">
                  <c:v>1.8069999999999995</c:v>
                </c:pt>
                <c:pt idx="30">
                  <c:v>1.5249999999999995</c:v>
                </c:pt>
                <c:pt idx="31">
                  <c:v>1.6289999999999996</c:v>
                </c:pt>
                <c:pt idx="32">
                  <c:v>2.2149999999999999</c:v>
                </c:pt>
                <c:pt idx="33">
                  <c:v>2.4239999999999995</c:v>
                </c:pt>
                <c:pt idx="34">
                  <c:v>2.585</c:v>
                </c:pt>
                <c:pt idx="35">
                  <c:v>2.6999999999999997</c:v>
                </c:pt>
                <c:pt idx="36">
                  <c:v>4.3419999999999996</c:v>
                </c:pt>
                <c:pt idx="37">
                  <c:v>6.0789999999999988</c:v>
                </c:pt>
                <c:pt idx="38">
                  <c:v>7.3440000000000012</c:v>
                </c:pt>
                <c:pt idx="39">
                  <c:v>8.3879999999999999</c:v>
                </c:pt>
                <c:pt idx="40">
                  <c:v>8.3260000000000005</c:v>
                </c:pt>
                <c:pt idx="41">
                  <c:v>7.9720000000000004</c:v>
                </c:pt>
                <c:pt idx="42">
                  <c:v>7.5009999999999994</c:v>
                </c:pt>
                <c:pt idx="43">
                  <c:v>9.3640000000000008</c:v>
                </c:pt>
                <c:pt idx="44">
                  <c:v>9.4499999999999993</c:v>
                </c:pt>
                <c:pt idx="45">
                  <c:v>9.5530000000000008</c:v>
                </c:pt>
                <c:pt idx="46">
                  <c:v>10.049999999999999</c:v>
                </c:pt>
                <c:pt idx="47">
                  <c:v>10.279</c:v>
                </c:pt>
                <c:pt idx="48">
                  <c:v>10.591000000000001</c:v>
                </c:pt>
                <c:pt idx="49">
                  <c:v>10.363</c:v>
                </c:pt>
                <c:pt idx="50">
                  <c:v>10.564</c:v>
                </c:pt>
                <c:pt idx="51">
                  <c:v>10.518999999999998</c:v>
                </c:pt>
                <c:pt idx="52">
                  <c:v>7.4479999999999986</c:v>
                </c:pt>
                <c:pt idx="53">
                  <c:v>7.1130000000000013</c:v>
                </c:pt>
                <c:pt idx="54">
                  <c:v>7.4700000000000006</c:v>
                </c:pt>
                <c:pt idx="55">
                  <c:v>7.5429999999999993</c:v>
                </c:pt>
                <c:pt idx="56">
                  <c:v>7.3309999999999995</c:v>
                </c:pt>
                <c:pt idx="57">
                  <c:v>7.8840000000000003</c:v>
                </c:pt>
                <c:pt idx="58">
                  <c:v>7.6920000000000002</c:v>
                </c:pt>
                <c:pt idx="59">
                  <c:v>6.7220000000000004</c:v>
                </c:pt>
                <c:pt idx="60">
                  <c:v>6.32</c:v>
                </c:pt>
                <c:pt idx="61">
                  <c:v>4.5869999999999997</c:v>
                </c:pt>
                <c:pt idx="62">
                  <c:v>2.2250000000000001</c:v>
                </c:pt>
                <c:pt idx="63">
                  <c:v>3</c:v>
                </c:pt>
                <c:pt idx="64">
                  <c:v>3.1360000000000001</c:v>
                </c:pt>
                <c:pt idx="65">
                  <c:v>3.2309999999999999</c:v>
                </c:pt>
                <c:pt idx="66">
                  <c:v>3.3400000000000003</c:v>
                </c:pt>
                <c:pt idx="67">
                  <c:v>2.8450000000000002</c:v>
                </c:pt>
                <c:pt idx="68">
                  <c:v>3.1320000000000001</c:v>
                </c:pt>
                <c:pt idx="69">
                  <c:v>3.3809999999999998</c:v>
                </c:pt>
                <c:pt idx="70">
                  <c:v>3.7129999999999996</c:v>
                </c:pt>
                <c:pt idx="71">
                  <c:v>3.5950000000000002</c:v>
                </c:pt>
                <c:pt idx="72">
                  <c:v>3.4500000000000006</c:v>
                </c:pt>
                <c:pt idx="73">
                  <c:v>4.101</c:v>
                </c:pt>
                <c:pt idx="74">
                  <c:v>3.9530000000000003</c:v>
                </c:pt>
                <c:pt idx="75">
                  <c:v>3.6320000000000001</c:v>
                </c:pt>
                <c:pt idx="76">
                  <c:v>3.3560000000000003</c:v>
                </c:pt>
                <c:pt idx="77">
                  <c:v>3.4369999999999994</c:v>
                </c:pt>
                <c:pt idx="78">
                  <c:v>3.95</c:v>
                </c:pt>
                <c:pt idx="79">
                  <c:v>3.4870000000000001</c:v>
                </c:pt>
                <c:pt idx="80">
                  <c:v>3.3849999999999998</c:v>
                </c:pt>
                <c:pt idx="81">
                  <c:v>3.1160000000000001</c:v>
                </c:pt>
                <c:pt idx="82">
                  <c:v>2.4769999999999999</c:v>
                </c:pt>
                <c:pt idx="83">
                  <c:v>2.0579999999999998</c:v>
                </c:pt>
                <c:pt idx="84">
                  <c:v>1.9329999999999998</c:v>
                </c:pt>
                <c:pt idx="85">
                  <c:v>1.9290000000000003</c:v>
                </c:pt>
                <c:pt idx="86">
                  <c:v>1.528</c:v>
                </c:pt>
                <c:pt idx="87">
                  <c:v>1.7640000000000002</c:v>
                </c:pt>
                <c:pt idx="88">
                  <c:v>1.881</c:v>
                </c:pt>
                <c:pt idx="89">
                  <c:v>1.9339999999999999</c:v>
                </c:pt>
                <c:pt idx="90">
                  <c:v>1.5910000000000002</c:v>
                </c:pt>
                <c:pt idx="91">
                  <c:v>1.4369999999999998</c:v>
                </c:pt>
                <c:pt idx="92">
                  <c:v>1.5780000000000001</c:v>
                </c:pt>
                <c:pt idx="93">
                  <c:v>1.393</c:v>
                </c:pt>
                <c:pt idx="94">
                  <c:v>1.6720000000000002</c:v>
                </c:pt>
                <c:pt idx="95">
                  <c:v>2.1029999999999998</c:v>
                </c:pt>
                <c:pt idx="96">
                  <c:v>2.0169999999999999</c:v>
                </c:pt>
                <c:pt idx="97">
                  <c:v>1.679</c:v>
                </c:pt>
                <c:pt idx="98">
                  <c:v>1.819</c:v>
                </c:pt>
                <c:pt idx="99">
                  <c:v>1.444</c:v>
                </c:pt>
                <c:pt idx="100">
                  <c:v>1.3030000000000002</c:v>
                </c:pt>
                <c:pt idx="101">
                  <c:v>1.3289999999999997</c:v>
                </c:pt>
                <c:pt idx="102">
                  <c:v>1.3810000000000002</c:v>
                </c:pt>
                <c:pt idx="103">
                  <c:v>1.2849999999999997</c:v>
                </c:pt>
                <c:pt idx="104">
                  <c:v>1.244</c:v>
                </c:pt>
                <c:pt idx="105">
                  <c:v>1.4590000000000001</c:v>
                </c:pt>
                <c:pt idx="106">
                  <c:v>1.331</c:v>
                </c:pt>
                <c:pt idx="107">
                  <c:v>1.3370000000000002</c:v>
                </c:pt>
                <c:pt idx="108">
                  <c:v>1.0670000000000002</c:v>
                </c:pt>
                <c:pt idx="109">
                  <c:v>1.089</c:v>
                </c:pt>
                <c:pt idx="110">
                  <c:v>0.79700000000000015</c:v>
                </c:pt>
                <c:pt idx="111">
                  <c:v>0.45100000000000001</c:v>
                </c:pt>
                <c:pt idx="112">
                  <c:v>0.37900000000000006</c:v>
                </c:pt>
                <c:pt idx="113">
                  <c:v>5.4999999999999993E-2</c:v>
                </c:pt>
                <c:pt idx="114">
                  <c:v>0.35199999999999998</c:v>
                </c:pt>
                <c:pt idx="115">
                  <c:v>0.51400000000000001</c:v>
                </c:pt>
                <c:pt idx="116">
                  <c:v>0.60499999999999998</c:v>
                </c:pt>
                <c:pt idx="117">
                  <c:v>0.16099999999999992</c:v>
                </c:pt>
                <c:pt idx="118">
                  <c:v>0.44100000000000006</c:v>
                </c:pt>
                <c:pt idx="119">
                  <c:v>0.55000000000000004</c:v>
                </c:pt>
                <c:pt idx="120">
                  <c:v>0.7165999999999999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Arkusz1!$AY$1</c:f>
              <c:strCache>
                <c:ptCount val="1"/>
                <c:pt idx="0">
                  <c:v>Czechy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Arkusz1!$AY$2:$AY$122</c:f>
              <c:numCache>
                <c:formatCode>General</c:formatCode>
                <c:ptCount val="121"/>
                <c:pt idx="0">
                  <c:v>0.32499999999999973</c:v>
                </c:pt>
                <c:pt idx="1">
                  <c:v>0.30099999999999971</c:v>
                </c:pt>
                <c:pt idx="2">
                  <c:v>-7.6999999999999957E-2</c:v>
                </c:pt>
                <c:pt idx="3">
                  <c:v>-5.8999999999999719E-2</c:v>
                </c:pt>
                <c:pt idx="4">
                  <c:v>-0.19099999999999984</c:v>
                </c:pt>
                <c:pt idx="5">
                  <c:v>-0.10099999999999998</c:v>
                </c:pt>
                <c:pt idx="6">
                  <c:v>-5.2000000000000046E-2</c:v>
                </c:pt>
                <c:pt idx="7">
                  <c:v>-3.0999999999999694E-2</c:v>
                </c:pt>
                <c:pt idx="8">
                  <c:v>0.10900000000000043</c:v>
                </c:pt>
                <c:pt idx="9">
                  <c:v>0.11000000000000032</c:v>
                </c:pt>
                <c:pt idx="10">
                  <c:v>0.21099999999999985</c:v>
                </c:pt>
                <c:pt idx="11">
                  <c:v>0.17899999999999983</c:v>
                </c:pt>
                <c:pt idx="12">
                  <c:v>0.17500000000000027</c:v>
                </c:pt>
                <c:pt idx="13">
                  <c:v>-0.17799999999999994</c:v>
                </c:pt>
                <c:pt idx="14">
                  <c:v>-0.1599999999999997</c:v>
                </c:pt>
                <c:pt idx="15">
                  <c:v>-6.6999999999999726E-2</c:v>
                </c:pt>
                <c:pt idx="16">
                  <c:v>-0.18700000000000028</c:v>
                </c:pt>
                <c:pt idx="17">
                  <c:v>-0.14400000000000013</c:v>
                </c:pt>
                <c:pt idx="18">
                  <c:v>-0.29199999999999982</c:v>
                </c:pt>
                <c:pt idx="19">
                  <c:v>-0.10400000000000009</c:v>
                </c:pt>
                <c:pt idx="20">
                  <c:v>0.19299999999999962</c:v>
                </c:pt>
                <c:pt idx="21">
                  <c:v>0.20800000000000018</c:v>
                </c:pt>
                <c:pt idx="22">
                  <c:v>0.24100000000000055</c:v>
                </c:pt>
                <c:pt idx="23">
                  <c:v>0.29100000000000037</c:v>
                </c:pt>
                <c:pt idx="24">
                  <c:v>0.42399999999999949</c:v>
                </c:pt>
                <c:pt idx="25">
                  <c:v>0.37299999999999933</c:v>
                </c:pt>
                <c:pt idx="26">
                  <c:v>0.62999999999999945</c:v>
                </c:pt>
                <c:pt idx="27">
                  <c:v>0.63900000000000023</c:v>
                </c:pt>
                <c:pt idx="28">
                  <c:v>0.78099999999999969</c:v>
                </c:pt>
                <c:pt idx="29">
                  <c:v>0.59699999999999953</c:v>
                </c:pt>
                <c:pt idx="30">
                  <c:v>0.43499999999999961</c:v>
                </c:pt>
                <c:pt idx="31">
                  <c:v>0.50899999999999945</c:v>
                </c:pt>
                <c:pt idx="32">
                  <c:v>0.54499999999999993</c:v>
                </c:pt>
                <c:pt idx="33">
                  <c:v>0.29399999999999959</c:v>
                </c:pt>
                <c:pt idx="34">
                  <c:v>0.40500000000000025</c:v>
                </c:pt>
                <c:pt idx="35">
                  <c:v>0.63000000000000034</c:v>
                </c:pt>
                <c:pt idx="36">
                  <c:v>1.2619999999999996</c:v>
                </c:pt>
                <c:pt idx="37">
                  <c:v>1.3489999999999998</c:v>
                </c:pt>
                <c:pt idx="38">
                  <c:v>0.91400000000000015</c:v>
                </c:pt>
                <c:pt idx="39">
                  <c:v>1.6280000000000001</c:v>
                </c:pt>
                <c:pt idx="40">
                  <c:v>2.1659999999999999</c:v>
                </c:pt>
                <c:pt idx="41">
                  <c:v>2.0720000000000001</c:v>
                </c:pt>
                <c:pt idx="42">
                  <c:v>1.4709999999999996</c:v>
                </c:pt>
                <c:pt idx="43">
                  <c:v>2.0640000000000001</c:v>
                </c:pt>
                <c:pt idx="44">
                  <c:v>2.1100000000000003</c:v>
                </c:pt>
                <c:pt idx="45">
                  <c:v>1.8329999999999997</c:v>
                </c:pt>
                <c:pt idx="46">
                  <c:v>1.7899999999999996</c:v>
                </c:pt>
                <c:pt idx="47">
                  <c:v>1.2690000000000001</c:v>
                </c:pt>
                <c:pt idx="48">
                  <c:v>1.0310000000000006</c:v>
                </c:pt>
                <c:pt idx="49">
                  <c:v>0.59299999999999997</c:v>
                </c:pt>
                <c:pt idx="50">
                  <c:v>1.0840000000000001</c:v>
                </c:pt>
                <c:pt idx="51">
                  <c:v>1.2290000000000001</c:v>
                </c:pt>
                <c:pt idx="52">
                  <c:v>0.92799999999999949</c:v>
                </c:pt>
                <c:pt idx="53">
                  <c:v>0.82299999999999995</c:v>
                </c:pt>
                <c:pt idx="54">
                  <c:v>1.4399999999999995</c:v>
                </c:pt>
                <c:pt idx="55">
                  <c:v>1.6829999999999998</c:v>
                </c:pt>
                <c:pt idx="56">
                  <c:v>1.3010000000000002</c:v>
                </c:pt>
                <c:pt idx="57">
                  <c:v>1.444</c:v>
                </c:pt>
                <c:pt idx="58">
                  <c:v>1.0619999999999998</c:v>
                </c:pt>
                <c:pt idx="59">
                  <c:v>0.91200000000000037</c:v>
                </c:pt>
                <c:pt idx="60">
                  <c:v>0.91999999999999993</c:v>
                </c:pt>
                <c:pt idx="61">
                  <c:v>0.92700000000000005</c:v>
                </c:pt>
                <c:pt idx="62">
                  <c:v>0.82500000000000018</c:v>
                </c:pt>
                <c:pt idx="63">
                  <c:v>0.87999999999999989</c:v>
                </c:pt>
                <c:pt idx="64">
                  <c:v>0.69599999999999973</c:v>
                </c:pt>
                <c:pt idx="65">
                  <c:v>0.81099999999999994</c:v>
                </c:pt>
                <c:pt idx="66">
                  <c:v>0.87000000000000011</c:v>
                </c:pt>
                <c:pt idx="67">
                  <c:v>0.74500000000000011</c:v>
                </c:pt>
                <c:pt idx="68">
                  <c:v>1.2520000000000002</c:v>
                </c:pt>
                <c:pt idx="69">
                  <c:v>1.181</c:v>
                </c:pt>
                <c:pt idx="70">
                  <c:v>1.113</c:v>
                </c:pt>
                <c:pt idx="71">
                  <c:v>1.1150000000000002</c:v>
                </c:pt>
                <c:pt idx="72">
                  <c:v>1.3900000000000001</c:v>
                </c:pt>
                <c:pt idx="73">
                  <c:v>1.8710000000000002</c:v>
                </c:pt>
                <c:pt idx="74">
                  <c:v>1.6030000000000002</c:v>
                </c:pt>
                <c:pt idx="75">
                  <c:v>1.302</c:v>
                </c:pt>
                <c:pt idx="76">
                  <c:v>1.7159999999999997</c:v>
                </c:pt>
                <c:pt idx="77">
                  <c:v>1.8469999999999998</c:v>
                </c:pt>
                <c:pt idx="78">
                  <c:v>2.1100000000000003</c:v>
                </c:pt>
                <c:pt idx="79">
                  <c:v>1.5269999999999999</c:v>
                </c:pt>
                <c:pt idx="80">
                  <c:v>1.3150000000000002</c:v>
                </c:pt>
                <c:pt idx="81">
                  <c:v>1.0459999999999998</c:v>
                </c:pt>
                <c:pt idx="82">
                  <c:v>0.92700000000000005</c:v>
                </c:pt>
                <c:pt idx="83">
                  <c:v>0.77800000000000025</c:v>
                </c:pt>
                <c:pt idx="84">
                  <c:v>0.53299999999999992</c:v>
                </c:pt>
                <c:pt idx="85">
                  <c:v>0.60899999999999999</c:v>
                </c:pt>
                <c:pt idx="86">
                  <c:v>0.27800000000000002</c:v>
                </c:pt>
                <c:pt idx="87">
                  <c:v>0.55399999999999983</c:v>
                </c:pt>
                <c:pt idx="88">
                  <c:v>0.69100000000000006</c:v>
                </c:pt>
                <c:pt idx="89">
                  <c:v>0.60400000000000009</c:v>
                </c:pt>
                <c:pt idx="90">
                  <c:v>0.16100000000000003</c:v>
                </c:pt>
                <c:pt idx="91">
                  <c:v>0.40700000000000003</c:v>
                </c:pt>
                <c:pt idx="92">
                  <c:v>0.55800000000000005</c:v>
                </c:pt>
                <c:pt idx="93">
                  <c:v>0.54299999999999993</c:v>
                </c:pt>
                <c:pt idx="94">
                  <c:v>0.6419999999999999</c:v>
                </c:pt>
                <c:pt idx="95">
                  <c:v>0.65300000000000002</c:v>
                </c:pt>
                <c:pt idx="96">
                  <c:v>0.4870000000000001</c:v>
                </c:pt>
                <c:pt idx="97">
                  <c:v>0.25900000000000012</c:v>
                </c:pt>
                <c:pt idx="98">
                  <c:v>0.76900000000000013</c:v>
                </c:pt>
                <c:pt idx="99">
                  <c:v>0.65399999999999991</c:v>
                </c:pt>
                <c:pt idx="100">
                  <c:v>0.63300000000000023</c:v>
                </c:pt>
                <c:pt idx="101">
                  <c:v>0.52899999999999991</c:v>
                </c:pt>
                <c:pt idx="102">
                  <c:v>0.371</c:v>
                </c:pt>
                <c:pt idx="103">
                  <c:v>0.30499999999999994</c:v>
                </c:pt>
                <c:pt idx="104">
                  <c:v>0.33400000000000007</c:v>
                </c:pt>
                <c:pt idx="105">
                  <c:v>0.48899999999999988</c:v>
                </c:pt>
                <c:pt idx="106">
                  <c:v>0.26100000000000001</c:v>
                </c:pt>
                <c:pt idx="107">
                  <c:v>0.25700000000000012</c:v>
                </c:pt>
                <c:pt idx="108">
                  <c:v>0.16700000000000004</c:v>
                </c:pt>
                <c:pt idx="109">
                  <c:v>0.129</c:v>
                </c:pt>
                <c:pt idx="110">
                  <c:v>4.6999999999999986E-2</c:v>
                </c:pt>
                <c:pt idx="111">
                  <c:v>7.1000000000000008E-2</c:v>
                </c:pt>
                <c:pt idx="112">
                  <c:v>0.16899999999999998</c:v>
                </c:pt>
                <c:pt idx="113">
                  <c:v>-0.10499999999999998</c:v>
                </c:pt>
                <c:pt idx="114">
                  <c:v>0.11199999999999999</c:v>
                </c:pt>
                <c:pt idx="115">
                  <c:v>0.24399999999999999</c:v>
                </c:pt>
                <c:pt idx="116">
                  <c:v>0.32499999999999996</c:v>
                </c:pt>
                <c:pt idx="117">
                  <c:v>-5.9000000000000052E-2</c:v>
                </c:pt>
                <c:pt idx="118">
                  <c:v>9.1000000000000081E-2</c:v>
                </c:pt>
                <c:pt idx="119">
                  <c:v>4.0000000000000036E-2</c:v>
                </c:pt>
                <c:pt idx="120">
                  <c:v>1.6600000000000004E-2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Arkusz1!$AZ$1</c:f>
              <c:strCache>
                <c:ptCount val="1"/>
                <c:pt idx="0">
                  <c:v>Polska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Arkusz1!$AZ$2:$AZ$122</c:f>
              <c:numCache>
                <c:formatCode>General</c:formatCode>
                <c:ptCount val="121"/>
                <c:pt idx="0">
                  <c:v>1.8780000000000001</c:v>
                </c:pt>
                <c:pt idx="1">
                  <c:v>1.7909999999999995</c:v>
                </c:pt>
                <c:pt idx="2">
                  <c:v>1.5840000000000001</c:v>
                </c:pt>
                <c:pt idx="3">
                  <c:v>1.133</c:v>
                </c:pt>
                <c:pt idx="4">
                  <c:v>1.2199999999999998</c:v>
                </c:pt>
                <c:pt idx="5">
                  <c:v>1.2179999999999995</c:v>
                </c:pt>
                <c:pt idx="6">
                  <c:v>1.3490000000000002</c:v>
                </c:pt>
                <c:pt idx="7">
                  <c:v>1.6139999999999999</c:v>
                </c:pt>
                <c:pt idx="8">
                  <c:v>1.6800000000000002</c:v>
                </c:pt>
                <c:pt idx="9">
                  <c:v>1.8340000000000005</c:v>
                </c:pt>
                <c:pt idx="10">
                  <c:v>1.8009999999999997</c:v>
                </c:pt>
                <c:pt idx="11">
                  <c:v>1.56</c:v>
                </c:pt>
                <c:pt idx="12">
                  <c:v>1.4780000000000002</c:v>
                </c:pt>
                <c:pt idx="13">
                  <c:v>1.2749999999999999</c:v>
                </c:pt>
                <c:pt idx="14">
                  <c:v>1.0600000000000005</c:v>
                </c:pt>
                <c:pt idx="15">
                  <c:v>1.2670000000000003</c:v>
                </c:pt>
                <c:pt idx="16">
                  <c:v>1.1519999999999992</c:v>
                </c:pt>
                <c:pt idx="17">
                  <c:v>1.173</c:v>
                </c:pt>
                <c:pt idx="18">
                  <c:v>0.90500000000000025</c:v>
                </c:pt>
                <c:pt idx="19">
                  <c:v>1.0670000000000002</c:v>
                </c:pt>
                <c:pt idx="20">
                  <c:v>1.2519999999999998</c:v>
                </c:pt>
                <c:pt idx="21">
                  <c:v>1.5469999999999997</c:v>
                </c:pt>
                <c:pt idx="22">
                  <c:v>1.3710000000000004</c:v>
                </c:pt>
                <c:pt idx="23">
                  <c:v>1.2750000000000004</c:v>
                </c:pt>
                <c:pt idx="24">
                  <c:v>1.6509999999999998</c:v>
                </c:pt>
                <c:pt idx="25">
                  <c:v>1.609</c:v>
                </c:pt>
                <c:pt idx="26">
                  <c:v>1.7579999999999996</c:v>
                </c:pt>
                <c:pt idx="27">
                  <c:v>2.0819999999999999</c:v>
                </c:pt>
                <c:pt idx="28">
                  <c:v>2.0720000000000001</c:v>
                </c:pt>
                <c:pt idx="29">
                  <c:v>1.8579999999999997</c:v>
                </c:pt>
                <c:pt idx="30">
                  <c:v>1.8869999999999996</c:v>
                </c:pt>
                <c:pt idx="31">
                  <c:v>2.0069999999999997</c:v>
                </c:pt>
                <c:pt idx="32">
                  <c:v>1.9159999999999995</c:v>
                </c:pt>
                <c:pt idx="33">
                  <c:v>1.8929999999999998</c:v>
                </c:pt>
                <c:pt idx="34">
                  <c:v>1.8580000000000005</c:v>
                </c:pt>
                <c:pt idx="35">
                  <c:v>2.7230000000000003</c:v>
                </c:pt>
                <c:pt idx="36">
                  <c:v>2.6470000000000002</c:v>
                </c:pt>
                <c:pt idx="37">
                  <c:v>2.4359999999999995</c:v>
                </c:pt>
                <c:pt idx="38">
                  <c:v>2.4590000000000001</c:v>
                </c:pt>
                <c:pt idx="39">
                  <c:v>3.0620000000000003</c:v>
                </c:pt>
                <c:pt idx="40">
                  <c:v>3.3029999999999995</c:v>
                </c:pt>
                <c:pt idx="41">
                  <c:v>3.0309999999999997</c:v>
                </c:pt>
                <c:pt idx="42">
                  <c:v>2.714</c:v>
                </c:pt>
                <c:pt idx="43">
                  <c:v>2.883</c:v>
                </c:pt>
                <c:pt idx="44">
                  <c:v>2.8140000000000001</c:v>
                </c:pt>
                <c:pt idx="45">
                  <c:v>2.8610000000000002</c:v>
                </c:pt>
                <c:pt idx="46">
                  <c:v>2.9609999999999999</c:v>
                </c:pt>
                <c:pt idx="47">
                  <c:v>2.9160000000000004</c:v>
                </c:pt>
                <c:pt idx="48">
                  <c:v>3.0339999999999998</c:v>
                </c:pt>
                <c:pt idx="49">
                  <c:v>2.8720000000000003</c:v>
                </c:pt>
                <c:pt idx="50">
                  <c:v>2.9129999999999998</c:v>
                </c:pt>
                <c:pt idx="51">
                  <c:v>2.9539999999999997</c:v>
                </c:pt>
                <c:pt idx="52">
                  <c:v>2.4179999999999997</c:v>
                </c:pt>
                <c:pt idx="53">
                  <c:v>2.6030000000000002</c:v>
                </c:pt>
                <c:pt idx="54">
                  <c:v>3.1429999999999998</c:v>
                </c:pt>
                <c:pt idx="55">
                  <c:v>3.3639999999999999</c:v>
                </c:pt>
                <c:pt idx="56">
                  <c:v>3.214</c:v>
                </c:pt>
                <c:pt idx="57">
                  <c:v>3.3169999999999997</c:v>
                </c:pt>
                <c:pt idx="58">
                  <c:v>3.2250000000000001</c:v>
                </c:pt>
                <c:pt idx="59">
                  <c:v>3.1509999999999998</c:v>
                </c:pt>
                <c:pt idx="60">
                  <c:v>3.3849999999999998</c:v>
                </c:pt>
                <c:pt idx="61">
                  <c:v>3.0919999999999996</c:v>
                </c:pt>
                <c:pt idx="62">
                  <c:v>3.1890000000000005</c:v>
                </c:pt>
                <c:pt idx="63">
                  <c:v>3.0659999999999998</c:v>
                </c:pt>
                <c:pt idx="64">
                  <c:v>2.9189999999999996</c:v>
                </c:pt>
                <c:pt idx="65">
                  <c:v>2.9039999999999999</c:v>
                </c:pt>
                <c:pt idx="66">
                  <c:v>3.0409999999999999</c:v>
                </c:pt>
                <c:pt idx="67">
                  <c:v>2.7559999999999998</c:v>
                </c:pt>
                <c:pt idx="68">
                  <c:v>3.2559999999999998</c:v>
                </c:pt>
                <c:pt idx="69">
                  <c:v>3.395</c:v>
                </c:pt>
                <c:pt idx="70">
                  <c:v>4.0310000000000006</c:v>
                </c:pt>
                <c:pt idx="71">
                  <c:v>3.7090000000000001</c:v>
                </c:pt>
                <c:pt idx="72">
                  <c:v>3.6440000000000006</c:v>
                </c:pt>
                <c:pt idx="73">
                  <c:v>4.0630000000000006</c:v>
                </c:pt>
                <c:pt idx="74">
                  <c:v>3.7910000000000004</c:v>
                </c:pt>
                <c:pt idx="75">
                  <c:v>3.6430000000000002</c:v>
                </c:pt>
                <c:pt idx="76">
                  <c:v>3.7079999999999997</c:v>
                </c:pt>
                <c:pt idx="77">
                  <c:v>3.7459999999999996</c:v>
                </c:pt>
                <c:pt idx="78">
                  <c:v>4.2489999999999997</c:v>
                </c:pt>
                <c:pt idx="79">
                  <c:v>3.5659999999999998</c:v>
                </c:pt>
                <c:pt idx="80">
                  <c:v>3.5809999999999995</c:v>
                </c:pt>
                <c:pt idx="81">
                  <c:v>3.512</c:v>
                </c:pt>
                <c:pt idx="82">
                  <c:v>3.2479999999999998</c:v>
                </c:pt>
                <c:pt idx="83">
                  <c:v>3.1120000000000001</c:v>
                </c:pt>
                <c:pt idx="84">
                  <c:v>2.637</c:v>
                </c:pt>
                <c:pt idx="85">
                  <c:v>2.419</c:v>
                </c:pt>
                <c:pt idx="86">
                  <c:v>2.242</c:v>
                </c:pt>
                <c:pt idx="87">
                  <c:v>2.5180000000000002</c:v>
                </c:pt>
                <c:pt idx="88">
                  <c:v>2.66</c:v>
                </c:pt>
                <c:pt idx="89">
                  <c:v>2.0460000000000003</c:v>
                </c:pt>
                <c:pt idx="90">
                  <c:v>2.1070000000000002</c:v>
                </c:pt>
                <c:pt idx="91">
                  <c:v>2.613</c:v>
                </c:pt>
                <c:pt idx="92">
                  <c:v>2.4279999999999999</c:v>
                </c:pt>
                <c:pt idx="93">
                  <c:v>2.601</c:v>
                </c:pt>
                <c:pt idx="94">
                  <c:v>2.7209999999999996</c:v>
                </c:pt>
                <c:pt idx="95">
                  <c:v>2.5409999999999999</c:v>
                </c:pt>
                <c:pt idx="96">
                  <c:v>2.8219999999999996</c:v>
                </c:pt>
                <c:pt idx="97">
                  <c:v>2.415</c:v>
                </c:pt>
                <c:pt idx="98">
                  <c:v>3.0950000000000002</c:v>
                </c:pt>
                <c:pt idx="99">
                  <c:v>2.7550000000000003</c:v>
                </c:pt>
                <c:pt idx="100">
                  <c:v>2.6669999999999998</c:v>
                </c:pt>
                <c:pt idx="101">
                  <c:v>2.5739999999999998</c:v>
                </c:pt>
                <c:pt idx="102">
                  <c:v>2.343</c:v>
                </c:pt>
                <c:pt idx="103">
                  <c:v>2.2170000000000001</c:v>
                </c:pt>
                <c:pt idx="104">
                  <c:v>2.282</c:v>
                </c:pt>
                <c:pt idx="105">
                  <c:v>2.2429999999999999</c:v>
                </c:pt>
                <c:pt idx="106">
                  <c:v>2.121</c:v>
                </c:pt>
                <c:pt idx="107">
                  <c:v>1.7189999999999999</c:v>
                </c:pt>
                <c:pt idx="108">
                  <c:v>1.694</c:v>
                </c:pt>
                <c:pt idx="109">
                  <c:v>1.9900000000000002</c:v>
                </c:pt>
                <c:pt idx="110">
                  <c:v>1.6870000000000001</c:v>
                </c:pt>
                <c:pt idx="111">
                  <c:v>1.8470000000000002</c:v>
                </c:pt>
                <c:pt idx="112">
                  <c:v>2.15</c:v>
                </c:pt>
                <c:pt idx="113">
                  <c:v>2.2519999999999998</c:v>
                </c:pt>
                <c:pt idx="114">
                  <c:v>2.464</c:v>
                </c:pt>
                <c:pt idx="115">
                  <c:v>2.5710000000000002</c:v>
                </c:pt>
                <c:pt idx="116">
                  <c:v>2.3109999999999999</c:v>
                </c:pt>
                <c:pt idx="117">
                  <c:v>2.1619999999999999</c:v>
                </c:pt>
                <c:pt idx="118">
                  <c:v>2.2629999999999999</c:v>
                </c:pt>
                <c:pt idx="119">
                  <c:v>2.16</c:v>
                </c:pt>
                <c:pt idx="120">
                  <c:v>2.2056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Arkusz1!$BA$1</c:f>
              <c:strCache>
                <c:ptCount val="1"/>
                <c:pt idx="0">
                  <c:v>Norwegia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Arkusz1!$BA$2:$BA$122</c:f>
              <c:numCache>
                <c:formatCode>General</c:formatCode>
                <c:ptCount val="121"/>
                <c:pt idx="0">
                  <c:v>0.50499999999999989</c:v>
                </c:pt>
                <c:pt idx="1">
                  <c:v>0.52099999999999991</c:v>
                </c:pt>
                <c:pt idx="2">
                  <c:v>0.18299999999999983</c:v>
                </c:pt>
                <c:pt idx="3">
                  <c:v>0.23100000000000032</c:v>
                </c:pt>
                <c:pt idx="4">
                  <c:v>6.899999999999995E-2</c:v>
                </c:pt>
                <c:pt idx="5">
                  <c:v>0.11900000000000022</c:v>
                </c:pt>
                <c:pt idx="6">
                  <c:v>0.18799999999999972</c:v>
                </c:pt>
                <c:pt idx="7">
                  <c:v>0.18900000000000006</c:v>
                </c:pt>
                <c:pt idx="8">
                  <c:v>0.38899999999999979</c:v>
                </c:pt>
                <c:pt idx="9">
                  <c:v>0.44000000000000039</c:v>
                </c:pt>
                <c:pt idx="10">
                  <c:v>0.41100000000000003</c:v>
                </c:pt>
                <c:pt idx="11">
                  <c:v>0.43899999999999961</c:v>
                </c:pt>
                <c:pt idx="12">
                  <c:v>0.4650000000000003</c:v>
                </c:pt>
                <c:pt idx="13">
                  <c:v>0.29200000000000026</c:v>
                </c:pt>
                <c:pt idx="14">
                  <c:v>0.29000000000000004</c:v>
                </c:pt>
                <c:pt idx="15">
                  <c:v>0.56299999999999972</c:v>
                </c:pt>
                <c:pt idx="16">
                  <c:v>0.39299999999999979</c:v>
                </c:pt>
                <c:pt idx="17">
                  <c:v>0.55600000000000005</c:v>
                </c:pt>
                <c:pt idx="18">
                  <c:v>0.45800000000000018</c:v>
                </c:pt>
                <c:pt idx="19">
                  <c:v>0.61600000000000055</c:v>
                </c:pt>
                <c:pt idx="20">
                  <c:v>0.75299999999999923</c:v>
                </c:pt>
                <c:pt idx="21">
                  <c:v>0.66800000000000015</c:v>
                </c:pt>
                <c:pt idx="22">
                  <c:v>0.48099999999999987</c:v>
                </c:pt>
                <c:pt idx="23">
                  <c:v>0.67100000000000026</c:v>
                </c:pt>
                <c:pt idx="24">
                  <c:v>0.63399999999999945</c:v>
                </c:pt>
                <c:pt idx="25">
                  <c:v>0.35299999999999976</c:v>
                </c:pt>
                <c:pt idx="26">
                  <c:v>0.58999999999999941</c:v>
                </c:pt>
                <c:pt idx="27">
                  <c:v>0.49899999999999967</c:v>
                </c:pt>
                <c:pt idx="28">
                  <c:v>0.38100000000000023</c:v>
                </c:pt>
                <c:pt idx="29">
                  <c:v>0.37699999999999978</c:v>
                </c:pt>
                <c:pt idx="30">
                  <c:v>0.22499999999999964</c:v>
                </c:pt>
                <c:pt idx="31">
                  <c:v>0.31899999999999995</c:v>
                </c:pt>
                <c:pt idx="32">
                  <c:v>0.58499999999999996</c:v>
                </c:pt>
                <c:pt idx="33">
                  <c:v>0.51400000000000023</c:v>
                </c:pt>
                <c:pt idx="34">
                  <c:v>0.47500000000000053</c:v>
                </c:pt>
                <c:pt idx="35">
                  <c:v>0.27</c:v>
                </c:pt>
                <c:pt idx="36">
                  <c:v>0.92199999999999971</c:v>
                </c:pt>
                <c:pt idx="37">
                  <c:v>0.81899999999999995</c:v>
                </c:pt>
                <c:pt idx="38">
                  <c:v>0.39400000000000013</c:v>
                </c:pt>
                <c:pt idx="39">
                  <c:v>0.6379999999999999</c:v>
                </c:pt>
                <c:pt idx="40">
                  <c:v>0.81599999999999984</c:v>
                </c:pt>
                <c:pt idx="41">
                  <c:v>0.72199999999999998</c:v>
                </c:pt>
                <c:pt idx="42">
                  <c:v>0.53100000000000014</c:v>
                </c:pt>
                <c:pt idx="43">
                  <c:v>0.84400000000000031</c:v>
                </c:pt>
                <c:pt idx="44">
                  <c:v>0.75</c:v>
                </c:pt>
                <c:pt idx="45">
                  <c:v>0.91299999999999981</c:v>
                </c:pt>
                <c:pt idx="46">
                  <c:v>0.94999999999999973</c:v>
                </c:pt>
                <c:pt idx="47">
                  <c:v>0.83900000000000041</c:v>
                </c:pt>
                <c:pt idx="48">
                  <c:v>0.88100000000000023</c:v>
                </c:pt>
                <c:pt idx="49">
                  <c:v>0.59299999999999997</c:v>
                </c:pt>
                <c:pt idx="50">
                  <c:v>0.8839999999999999</c:v>
                </c:pt>
                <c:pt idx="51">
                  <c:v>0.76900000000000013</c:v>
                </c:pt>
                <c:pt idx="52">
                  <c:v>0.75800000000000001</c:v>
                </c:pt>
                <c:pt idx="53">
                  <c:v>0.82299999999999995</c:v>
                </c:pt>
                <c:pt idx="54">
                  <c:v>0.79999999999999982</c:v>
                </c:pt>
                <c:pt idx="55">
                  <c:v>0.78299999999999992</c:v>
                </c:pt>
                <c:pt idx="56">
                  <c:v>0.66100000000000003</c:v>
                </c:pt>
                <c:pt idx="57">
                  <c:v>1.004</c:v>
                </c:pt>
                <c:pt idx="58">
                  <c:v>1.0219999999999998</c:v>
                </c:pt>
                <c:pt idx="59">
                  <c:v>0.72200000000000042</c:v>
                </c:pt>
                <c:pt idx="60">
                  <c:v>0.60999999999999988</c:v>
                </c:pt>
                <c:pt idx="61">
                  <c:v>0.6469999999999998</c:v>
                </c:pt>
                <c:pt idx="62">
                  <c:v>0.5950000000000002</c:v>
                </c:pt>
                <c:pt idx="63">
                  <c:v>0.64000000000000012</c:v>
                </c:pt>
                <c:pt idx="64">
                  <c:v>0.41599999999999993</c:v>
                </c:pt>
                <c:pt idx="65">
                  <c:v>0.55100000000000016</c:v>
                </c:pt>
                <c:pt idx="66">
                  <c:v>0.45999999999999996</c:v>
                </c:pt>
                <c:pt idx="67">
                  <c:v>0.33499999999999996</c:v>
                </c:pt>
                <c:pt idx="68">
                  <c:v>0.7020000000000004</c:v>
                </c:pt>
                <c:pt idx="69">
                  <c:v>0.38100000000000023</c:v>
                </c:pt>
                <c:pt idx="70">
                  <c:v>0.47299999999999986</c:v>
                </c:pt>
                <c:pt idx="71">
                  <c:v>0.56499999999999995</c:v>
                </c:pt>
                <c:pt idx="72">
                  <c:v>0.21000000000000041</c:v>
                </c:pt>
                <c:pt idx="73">
                  <c:v>0.55099999999999993</c:v>
                </c:pt>
                <c:pt idx="74">
                  <c:v>0.43300000000000027</c:v>
                </c:pt>
                <c:pt idx="75">
                  <c:v>0.58199999999999985</c:v>
                </c:pt>
                <c:pt idx="76">
                  <c:v>0.68599999999999994</c:v>
                </c:pt>
                <c:pt idx="77">
                  <c:v>0.67699999999999982</c:v>
                </c:pt>
                <c:pt idx="78">
                  <c:v>0.84999999999999987</c:v>
                </c:pt>
                <c:pt idx="79">
                  <c:v>0.35699999999999998</c:v>
                </c:pt>
                <c:pt idx="80">
                  <c:v>0.44500000000000006</c:v>
                </c:pt>
                <c:pt idx="81">
                  <c:v>0.58599999999999985</c:v>
                </c:pt>
                <c:pt idx="82">
                  <c:v>0.62699999999999978</c:v>
                </c:pt>
                <c:pt idx="83">
                  <c:v>0.51800000000000002</c:v>
                </c:pt>
                <c:pt idx="84">
                  <c:v>0.62299999999999978</c:v>
                </c:pt>
                <c:pt idx="85">
                  <c:v>0.76900000000000013</c:v>
                </c:pt>
                <c:pt idx="86">
                  <c:v>0.62800000000000011</c:v>
                </c:pt>
                <c:pt idx="87">
                  <c:v>1.0340000000000003</c:v>
                </c:pt>
                <c:pt idx="88">
                  <c:v>0.95100000000000029</c:v>
                </c:pt>
                <c:pt idx="89">
                  <c:v>0.85399999999999987</c:v>
                </c:pt>
                <c:pt idx="90">
                  <c:v>0.59100000000000019</c:v>
                </c:pt>
                <c:pt idx="91">
                  <c:v>0.66699999999999982</c:v>
                </c:pt>
                <c:pt idx="92">
                  <c:v>0.93799999999999994</c:v>
                </c:pt>
                <c:pt idx="93">
                  <c:v>0.98299999999999987</c:v>
                </c:pt>
                <c:pt idx="94">
                  <c:v>1.3420000000000001</c:v>
                </c:pt>
                <c:pt idx="95">
                  <c:v>1.2730000000000001</c:v>
                </c:pt>
                <c:pt idx="96">
                  <c:v>1.1669999999999998</c:v>
                </c:pt>
                <c:pt idx="97">
                  <c:v>0.99899999999999989</c:v>
                </c:pt>
                <c:pt idx="98">
                  <c:v>1.2890000000000001</c:v>
                </c:pt>
                <c:pt idx="99">
                  <c:v>1.2240000000000002</c:v>
                </c:pt>
                <c:pt idx="100">
                  <c:v>1.373</c:v>
                </c:pt>
                <c:pt idx="101">
                  <c:v>1.4089999999999998</c:v>
                </c:pt>
                <c:pt idx="102">
                  <c:v>1.371</c:v>
                </c:pt>
                <c:pt idx="103">
                  <c:v>1.3649999999999998</c:v>
                </c:pt>
                <c:pt idx="104">
                  <c:v>1.2740000000000002</c:v>
                </c:pt>
                <c:pt idx="105">
                  <c:v>1.4689999999999999</c:v>
                </c:pt>
                <c:pt idx="106">
                  <c:v>1.4510000000000001</c:v>
                </c:pt>
                <c:pt idx="107">
                  <c:v>1.367</c:v>
                </c:pt>
                <c:pt idx="108">
                  <c:v>1.347</c:v>
                </c:pt>
                <c:pt idx="109">
                  <c:v>1.2290000000000001</c:v>
                </c:pt>
                <c:pt idx="110">
                  <c:v>1.147</c:v>
                </c:pt>
                <c:pt idx="111">
                  <c:v>1.0609999999999999</c:v>
                </c:pt>
                <c:pt idx="112">
                  <c:v>1.359</c:v>
                </c:pt>
                <c:pt idx="113">
                  <c:v>1.075</c:v>
                </c:pt>
                <c:pt idx="114">
                  <c:v>1.1619999999999999</c:v>
                </c:pt>
                <c:pt idx="115">
                  <c:v>1.004</c:v>
                </c:pt>
                <c:pt idx="116">
                  <c:v>1.0549999999999999</c:v>
                </c:pt>
                <c:pt idx="117">
                  <c:v>0.69099999999999995</c:v>
                </c:pt>
                <c:pt idx="118">
                  <c:v>1.0110000000000001</c:v>
                </c:pt>
                <c:pt idx="119">
                  <c:v>1.05</c:v>
                </c:pt>
                <c:pt idx="120">
                  <c:v>1.1565999999999999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Arkusz1!$BB$1</c:f>
              <c:strCache>
                <c:ptCount val="1"/>
                <c:pt idx="0">
                  <c:v>Szwajcaria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Arkusz1!$BB$2:$BB$122</c:f>
              <c:numCache>
                <c:formatCode>General</c:formatCode>
                <c:ptCount val="121"/>
                <c:pt idx="0">
                  <c:v>-1.2909999999999999</c:v>
                </c:pt>
                <c:pt idx="1">
                  <c:v>-1.3380000000000001</c:v>
                </c:pt>
                <c:pt idx="2">
                  <c:v>-1.2930000000000001</c:v>
                </c:pt>
                <c:pt idx="3">
                  <c:v>-1.2559999999999998</c:v>
                </c:pt>
                <c:pt idx="4">
                  <c:v>-1.2849999999999997</c:v>
                </c:pt>
                <c:pt idx="5">
                  <c:v>-1.2410000000000001</c:v>
                </c:pt>
                <c:pt idx="6">
                  <c:v>-1.3040000000000003</c:v>
                </c:pt>
                <c:pt idx="7">
                  <c:v>-1.2409999999999997</c:v>
                </c:pt>
                <c:pt idx="8">
                  <c:v>-1.2359999999999998</c:v>
                </c:pt>
                <c:pt idx="9">
                  <c:v>-1.2849999999999997</c:v>
                </c:pt>
                <c:pt idx="10">
                  <c:v>-1.3260000000000001</c:v>
                </c:pt>
                <c:pt idx="11">
                  <c:v>-1.3180000000000001</c:v>
                </c:pt>
                <c:pt idx="12">
                  <c:v>-1.403</c:v>
                </c:pt>
                <c:pt idx="13">
                  <c:v>-1.427</c:v>
                </c:pt>
                <c:pt idx="14">
                  <c:v>-1.4249999999999998</c:v>
                </c:pt>
                <c:pt idx="15">
                  <c:v>-1.351</c:v>
                </c:pt>
                <c:pt idx="16">
                  <c:v>-1.3120000000000003</c:v>
                </c:pt>
                <c:pt idx="17">
                  <c:v>-1.3599999999999999</c:v>
                </c:pt>
                <c:pt idx="18">
                  <c:v>-1.3509999999999995</c:v>
                </c:pt>
                <c:pt idx="19">
                  <c:v>-1.3479999999999999</c:v>
                </c:pt>
                <c:pt idx="20">
                  <c:v>-1.2200000000000006</c:v>
                </c:pt>
                <c:pt idx="21">
                  <c:v>-1.2120000000000002</c:v>
                </c:pt>
                <c:pt idx="22">
                  <c:v>-1.3199999999999998</c:v>
                </c:pt>
                <c:pt idx="23">
                  <c:v>-1.2589999999999999</c:v>
                </c:pt>
                <c:pt idx="24">
                  <c:v>-1.2490000000000006</c:v>
                </c:pt>
                <c:pt idx="25">
                  <c:v>-1.2590000000000003</c:v>
                </c:pt>
                <c:pt idx="26">
                  <c:v>-1.1180000000000003</c:v>
                </c:pt>
                <c:pt idx="27">
                  <c:v>-0.93100000000000005</c:v>
                </c:pt>
                <c:pt idx="28">
                  <c:v>-0.97599999999999998</c:v>
                </c:pt>
                <c:pt idx="29">
                  <c:v>-1.0010000000000003</c:v>
                </c:pt>
                <c:pt idx="30">
                  <c:v>-1.2150000000000003</c:v>
                </c:pt>
                <c:pt idx="31">
                  <c:v>-1.3330000000000006</c:v>
                </c:pt>
                <c:pt idx="32">
                  <c:v>-1.3050000000000006</c:v>
                </c:pt>
                <c:pt idx="33">
                  <c:v>-1.2910000000000004</c:v>
                </c:pt>
                <c:pt idx="34">
                  <c:v>-1.4029999999999996</c:v>
                </c:pt>
                <c:pt idx="35">
                  <c:v>-1.0629999999999997</c:v>
                </c:pt>
                <c:pt idx="36">
                  <c:v>-0.98099999999999987</c:v>
                </c:pt>
                <c:pt idx="37">
                  <c:v>-0.85599999999999987</c:v>
                </c:pt>
                <c:pt idx="38">
                  <c:v>-1.121</c:v>
                </c:pt>
                <c:pt idx="39">
                  <c:v>-0.87700000000000022</c:v>
                </c:pt>
                <c:pt idx="40">
                  <c:v>-0.89800000000000013</c:v>
                </c:pt>
                <c:pt idx="41">
                  <c:v>-1.0379999999999998</c:v>
                </c:pt>
                <c:pt idx="42">
                  <c:v>-1.1749999999999998</c:v>
                </c:pt>
                <c:pt idx="43">
                  <c:v>-1.0670000000000002</c:v>
                </c:pt>
                <c:pt idx="44">
                  <c:v>-1.3299999999999998</c:v>
                </c:pt>
                <c:pt idx="45">
                  <c:v>-1.2250000000000001</c:v>
                </c:pt>
                <c:pt idx="46">
                  <c:v>-1.2300000000000002</c:v>
                </c:pt>
                <c:pt idx="47">
                  <c:v>-1.2090000000000001</c:v>
                </c:pt>
                <c:pt idx="48">
                  <c:v>-1.3239999999999998</c:v>
                </c:pt>
                <c:pt idx="49">
                  <c:v>-1.486</c:v>
                </c:pt>
                <c:pt idx="50">
                  <c:v>-1.1930000000000001</c:v>
                </c:pt>
                <c:pt idx="51">
                  <c:v>-1.198</c:v>
                </c:pt>
                <c:pt idx="52">
                  <c:v>-1.2090000000000001</c:v>
                </c:pt>
                <c:pt idx="53">
                  <c:v>-1.236</c:v>
                </c:pt>
                <c:pt idx="54">
                  <c:v>-1.1170000000000002</c:v>
                </c:pt>
                <c:pt idx="55">
                  <c:v>-1.095</c:v>
                </c:pt>
                <c:pt idx="56">
                  <c:v>-1.21</c:v>
                </c:pt>
                <c:pt idx="57">
                  <c:v>-0.98600000000000021</c:v>
                </c:pt>
                <c:pt idx="58">
                  <c:v>-0.87400000000000011</c:v>
                </c:pt>
                <c:pt idx="59">
                  <c:v>-1.0239999999999998</c:v>
                </c:pt>
                <c:pt idx="60">
                  <c:v>-1.1079999999999999</c:v>
                </c:pt>
                <c:pt idx="61">
                  <c:v>-1.2470000000000001</c:v>
                </c:pt>
                <c:pt idx="62">
                  <c:v>-1.2819999999999998</c:v>
                </c:pt>
                <c:pt idx="63">
                  <c:v>-1.274</c:v>
                </c:pt>
                <c:pt idx="64">
                  <c:v>-1.397</c:v>
                </c:pt>
                <c:pt idx="65">
                  <c:v>-1.1839999999999997</c:v>
                </c:pt>
                <c:pt idx="66">
                  <c:v>-1.2010000000000001</c:v>
                </c:pt>
                <c:pt idx="67">
                  <c:v>-1.2929999999999999</c:v>
                </c:pt>
                <c:pt idx="68">
                  <c:v>-1.1769999999999998</c:v>
                </c:pt>
                <c:pt idx="69">
                  <c:v>-1.0779999999999998</c:v>
                </c:pt>
                <c:pt idx="70">
                  <c:v>-0.94500000000000006</c:v>
                </c:pt>
                <c:pt idx="71">
                  <c:v>-1.0299999999999998</c:v>
                </c:pt>
                <c:pt idx="72">
                  <c:v>-1.3669999999999998</c:v>
                </c:pt>
                <c:pt idx="73">
                  <c:v>-1.1659999999999999</c:v>
                </c:pt>
                <c:pt idx="74">
                  <c:v>-1.0669999999999999</c:v>
                </c:pt>
                <c:pt idx="75">
                  <c:v>-1.0960000000000001</c:v>
                </c:pt>
                <c:pt idx="76">
                  <c:v>-0.93600000000000005</c:v>
                </c:pt>
                <c:pt idx="77">
                  <c:v>-0.94500000000000006</c:v>
                </c:pt>
                <c:pt idx="78">
                  <c:v>-0.65499999999999992</c:v>
                </c:pt>
                <c:pt idx="79">
                  <c:v>-0.91699999999999993</c:v>
                </c:pt>
                <c:pt idx="80">
                  <c:v>-0.81499999999999995</c:v>
                </c:pt>
                <c:pt idx="81">
                  <c:v>-0.81300000000000006</c:v>
                </c:pt>
                <c:pt idx="82">
                  <c:v>-0.91500000000000004</c:v>
                </c:pt>
                <c:pt idx="83">
                  <c:v>-0.97</c:v>
                </c:pt>
                <c:pt idx="84">
                  <c:v>-0.96599999999999997</c:v>
                </c:pt>
                <c:pt idx="85">
                  <c:v>-0.85899999999999999</c:v>
                </c:pt>
                <c:pt idx="86">
                  <c:v>-0.87899999999999989</c:v>
                </c:pt>
                <c:pt idx="87">
                  <c:v>-0.76700000000000002</c:v>
                </c:pt>
                <c:pt idx="88">
                  <c:v>-0.56599999999999995</c:v>
                </c:pt>
                <c:pt idx="89">
                  <c:v>-0.61599999999999999</c:v>
                </c:pt>
                <c:pt idx="90">
                  <c:v>-0.77299999999999991</c:v>
                </c:pt>
                <c:pt idx="91">
                  <c:v>-0.70100000000000007</c:v>
                </c:pt>
                <c:pt idx="92">
                  <c:v>-0.63700000000000001</c:v>
                </c:pt>
                <c:pt idx="93">
                  <c:v>-0.77099999999999991</c:v>
                </c:pt>
                <c:pt idx="94">
                  <c:v>-0.75</c:v>
                </c:pt>
                <c:pt idx="95">
                  <c:v>-0.74399999999999999</c:v>
                </c:pt>
                <c:pt idx="96">
                  <c:v>-0.80100000000000005</c:v>
                </c:pt>
                <c:pt idx="97">
                  <c:v>-0.8620000000000001</c:v>
                </c:pt>
                <c:pt idx="98">
                  <c:v>-0.67600000000000005</c:v>
                </c:pt>
                <c:pt idx="99">
                  <c:v>-0.62699999999999989</c:v>
                </c:pt>
                <c:pt idx="100">
                  <c:v>-0.61599999999999999</c:v>
                </c:pt>
                <c:pt idx="101">
                  <c:v>-0.62700000000000011</c:v>
                </c:pt>
                <c:pt idx="102">
                  <c:v>-0.63600000000000001</c:v>
                </c:pt>
                <c:pt idx="103">
                  <c:v>-0.59500000000000008</c:v>
                </c:pt>
                <c:pt idx="104">
                  <c:v>-0.60399999999999987</c:v>
                </c:pt>
                <c:pt idx="105">
                  <c:v>-0.45800000000000002</c:v>
                </c:pt>
                <c:pt idx="106">
                  <c:v>-0.47099999999999997</c:v>
                </c:pt>
                <c:pt idx="107">
                  <c:v>-0.38199999999999995</c:v>
                </c:pt>
                <c:pt idx="108">
                  <c:v>-0.39499999999999996</c:v>
                </c:pt>
                <c:pt idx="109">
                  <c:v>-0.17300000000000004</c:v>
                </c:pt>
                <c:pt idx="110">
                  <c:v>-0.311</c:v>
                </c:pt>
                <c:pt idx="111">
                  <c:v>-0.30099999999999999</c:v>
                </c:pt>
                <c:pt idx="112">
                  <c:v>-0.24</c:v>
                </c:pt>
                <c:pt idx="113">
                  <c:v>-0.32400000000000001</c:v>
                </c:pt>
                <c:pt idx="114">
                  <c:v>-0.55600000000000005</c:v>
                </c:pt>
                <c:pt idx="115">
                  <c:v>-0.66100000000000003</c:v>
                </c:pt>
                <c:pt idx="116">
                  <c:v>-0.68900000000000006</c:v>
                </c:pt>
                <c:pt idx="117">
                  <c:v>-0.91800000000000004</c:v>
                </c:pt>
                <c:pt idx="118">
                  <c:v>-0.71</c:v>
                </c:pt>
                <c:pt idx="119">
                  <c:v>-0.78900000000000003</c:v>
                </c:pt>
                <c:pt idx="120">
                  <c:v>-0.83939999999999992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Arkusz1!$BC$1</c:f>
              <c:strCache>
                <c:ptCount val="1"/>
                <c:pt idx="0">
                  <c:v>Węgry</c:v>
                </c:pt>
              </c:strCache>
            </c:strRef>
          </c:tx>
          <c:marker>
            <c:symbol val="none"/>
          </c:marker>
          <c:cat>
            <c:numRef>
              <c:f>Arkusz1!$AL$2:$AL$122</c:f>
              <c:numCache>
                <c:formatCode>m/d/yyyy</c:formatCode>
                <c:ptCount val="121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  <c:pt idx="23">
                  <c:v>39416</c:v>
                </c:pt>
                <c:pt idx="24">
                  <c:v>39447</c:v>
                </c:pt>
                <c:pt idx="25">
                  <c:v>39478</c:v>
                </c:pt>
                <c:pt idx="26">
                  <c:v>39507</c:v>
                </c:pt>
                <c:pt idx="27">
                  <c:v>39538</c:v>
                </c:pt>
                <c:pt idx="28">
                  <c:v>39568</c:v>
                </c:pt>
                <c:pt idx="29">
                  <c:v>39598</c:v>
                </c:pt>
                <c:pt idx="30">
                  <c:v>39629</c:v>
                </c:pt>
                <c:pt idx="31">
                  <c:v>39660</c:v>
                </c:pt>
                <c:pt idx="32">
                  <c:v>39689</c:v>
                </c:pt>
                <c:pt idx="33">
                  <c:v>39721</c:v>
                </c:pt>
                <c:pt idx="34">
                  <c:v>39752</c:v>
                </c:pt>
                <c:pt idx="35">
                  <c:v>39780</c:v>
                </c:pt>
                <c:pt idx="36">
                  <c:v>39813</c:v>
                </c:pt>
                <c:pt idx="37">
                  <c:v>39843</c:v>
                </c:pt>
                <c:pt idx="38">
                  <c:v>39871</c:v>
                </c:pt>
                <c:pt idx="39">
                  <c:v>39903</c:v>
                </c:pt>
                <c:pt idx="40">
                  <c:v>39933</c:v>
                </c:pt>
                <c:pt idx="41">
                  <c:v>39962</c:v>
                </c:pt>
                <c:pt idx="42">
                  <c:v>39994</c:v>
                </c:pt>
                <c:pt idx="43">
                  <c:v>40025</c:v>
                </c:pt>
                <c:pt idx="44">
                  <c:v>40056</c:v>
                </c:pt>
                <c:pt idx="45">
                  <c:v>40086</c:v>
                </c:pt>
                <c:pt idx="46">
                  <c:v>40116</c:v>
                </c:pt>
                <c:pt idx="47">
                  <c:v>40147</c:v>
                </c:pt>
                <c:pt idx="48">
                  <c:v>40178</c:v>
                </c:pt>
                <c:pt idx="49">
                  <c:v>40207</c:v>
                </c:pt>
                <c:pt idx="50">
                  <c:v>40235</c:v>
                </c:pt>
                <c:pt idx="51">
                  <c:v>40268</c:v>
                </c:pt>
                <c:pt idx="52">
                  <c:v>40298</c:v>
                </c:pt>
                <c:pt idx="53">
                  <c:v>40329</c:v>
                </c:pt>
                <c:pt idx="54">
                  <c:v>40359</c:v>
                </c:pt>
                <c:pt idx="55">
                  <c:v>40389</c:v>
                </c:pt>
                <c:pt idx="56">
                  <c:v>40421</c:v>
                </c:pt>
                <c:pt idx="57">
                  <c:v>40451</c:v>
                </c:pt>
                <c:pt idx="58">
                  <c:v>40480</c:v>
                </c:pt>
                <c:pt idx="59">
                  <c:v>40512</c:v>
                </c:pt>
                <c:pt idx="60">
                  <c:v>40543</c:v>
                </c:pt>
                <c:pt idx="61">
                  <c:v>40574</c:v>
                </c:pt>
                <c:pt idx="62">
                  <c:v>40602</c:v>
                </c:pt>
                <c:pt idx="63">
                  <c:v>40633</c:v>
                </c:pt>
                <c:pt idx="64">
                  <c:v>40662</c:v>
                </c:pt>
                <c:pt idx="65">
                  <c:v>40694</c:v>
                </c:pt>
                <c:pt idx="66">
                  <c:v>40724</c:v>
                </c:pt>
                <c:pt idx="67">
                  <c:v>40753</c:v>
                </c:pt>
                <c:pt idx="68">
                  <c:v>40786</c:v>
                </c:pt>
                <c:pt idx="69">
                  <c:v>40816</c:v>
                </c:pt>
                <c:pt idx="70">
                  <c:v>40847</c:v>
                </c:pt>
                <c:pt idx="71">
                  <c:v>40877</c:v>
                </c:pt>
                <c:pt idx="72">
                  <c:v>40907</c:v>
                </c:pt>
                <c:pt idx="73">
                  <c:v>40939</c:v>
                </c:pt>
                <c:pt idx="74">
                  <c:v>40968</c:v>
                </c:pt>
                <c:pt idx="75">
                  <c:v>40998</c:v>
                </c:pt>
                <c:pt idx="76">
                  <c:v>41029</c:v>
                </c:pt>
                <c:pt idx="77">
                  <c:v>41060</c:v>
                </c:pt>
                <c:pt idx="78">
                  <c:v>41089</c:v>
                </c:pt>
                <c:pt idx="79">
                  <c:v>41121</c:v>
                </c:pt>
                <c:pt idx="80">
                  <c:v>41152</c:v>
                </c:pt>
                <c:pt idx="81">
                  <c:v>41180</c:v>
                </c:pt>
                <c:pt idx="82">
                  <c:v>41213</c:v>
                </c:pt>
                <c:pt idx="83">
                  <c:v>41243</c:v>
                </c:pt>
                <c:pt idx="84">
                  <c:v>41274</c:v>
                </c:pt>
                <c:pt idx="85">
                  <c:v>41305</c:v>
                </c:pt>
                <c:pt idx="86">
                  <c:v>41333</c:v>
                </c:pt>
                <c:pt idx="87">
                  <c:v>41362</c:v>
                </c:pt>
                <c:pt idx="88">
                  <c:v>41394</c:v>
                </c:pt>
                <c:pt idx="89">
                  <c:v>41425</c:v>
                </c:pt>
                <c:pt idx="90">
                  <c:v>41453</c:v>
                </c:pt>
                <c:pt idx="91">
                  <c:v>41486</c:v>
                </c:pt>
                <c:pt idx="92">
                  <c:v>41516</c:v>
                </c:pt>
                <c:pt idx="93">
                  <c:v>41547</c:v>
                </c:pt>
                <c:pt idx="94">
                  <c:v>41578</c:v>
                </c:pt>
                <c:pt idx="95">
                  <c:v>41607</c:v>
                </c:pt>
                <c:pt idx="96">
                  <c:v>41639</c:v>
                </c:pt>
                <c:pt idx="97">
                  <c:v>41670</c:v>
                </c:pt>
                <c:pt idx="98">
                  <c:v>41698</c:v>
                </c:pt>
                <c:pt idx="99">
                  <c:v>41729</c:v>
                </c:pt>
                <c:pt idx="100">
                  <c:v>41759</c:v>
                </c:pt>
                <c:pt idx="101">
                  <c:v>41789</c:v>
                </c:pt>
                <c:pt idx="102">
                  <c:v>41820</c:v>
                </c:pt>
                <c:pt idx="103">
                  <c:v>41851</c:v>
                </c:pt>
                <c:pt idx="104">
                  <c:v>41880</c:v>
                </c:pt>
                <c:pt idx="105">
                  <c:v>41912</c:v>
                </c:pt>
                <c:pt idx="106">
                  <c:v>41943</c:v>
                </c:pt>
                <c:pt idx="107">
                  <c:v>41971</c:v>
                </c:pt>
                <c:pt idx="108">
                  <c:v>42004</c:v>
                </c:pt>
                <c:pt idx="109">
                  <c:v>42034</c:v>
                </c:pt>
                <c:pt idx="110">
                  <c:v>42062</c:v>
                </c:pt>
                <c:pt idx="111">
                  <c:v>42094</c:v>
                </c:pt>
                <c:pt idx="112">
                  <c:v>42124</c:v>
                </c:pt>
                <c:pt idx="113">
                  <c:v>42153</c:v>
                </c:pt>
                <c:pt idx="114">
                  <c:v>42185</c:v>
                </c:pt>
                <c:pt idx="115">
                  <c:v>42216</c:v>
                </c:pt>
                <c:pt idx="116">
                  <c:v>42247</c:v>
                </c:pt>
                <c:pt idx="117">
                  <c:v>42277</c:v>
                </c:pt>
                <c:pt idx="118">
                  <c:v>42307</c:v>
                </c:pt>
                <c:pt idx="119">
                  <c:v>42338</c:v>
                </c:pt>
                <c:pt idx="120">
                  <c:v>42369</c:v>
                </c:pt>
              </c:numCache>
            </c:numRef>
          </c:cat>
          <c:val>
            <c:numRef>
              <c:f>Arkusz1!$BC$2:$BC$122</c:f>
              <c:numCache>
                <c:formatCode>General</c:formatCode>
                <c:ptCount val="121"/>
                <c:pt idx="0">
                  <c:v>3.2549999999999999</c:v>
                </c:pt>
                <c:pt idx="1">
                  <c:v>3.6609999999999996</c:v>
                </c:pt>
                <c:pt idx="2">
                  <c:v>3.4830000000000001</c:v>
                </c:pt>
                <c:pt idx="3">
                  <c:v>3.3109999999999999</c:v>
                </c:pt>
                <c:pt idx="4">
                  <c:v>3.3390000000000004</c:v>
                </c:pt>
                <c:pt idx="5">
                  <c:v>2.8889999999999998</c:v>
                </c:pt>
                <c:pt idx="6">
                  <c:v>2.8279999999999994</c:v>
                </c:pt>
                <c:pt idx="7">
                  <c:v>3.8690000000000007</c:v>
                </c:pt>
                <c:pt idx="8">
                  <c:v>3.3190000000000004</c:v>
                </c:pt>
                <c:pt idx="9">
                  <c:v>3.84</c:v>
                </c:pt>
                <c:pt idx="10">
                  <c:v>3.8909999999999996</c:v>
                </c:pt>
                <c:pt idx="11">
                  <c:v>3.4789999999999996</c:v>
                </c:pt>
                <c:pt idx="12">
                  <c:v>3.2050000000000005</c:v>
                </c:pt>
                <c:pt idx="13">
                  <c:v>2.762</c:v>
                </c:pt>
                <c:pt idx="14">
                  <c:v>2.95</c:v>
                </c:pt>
                <c:pt idx="15">
                  <c:v>3.0430000000000001</c:v>
                </c:pt>
                <c:pt idx="16">
                  <c:v>2.6229999999999993</c:v>
                </c:pt>
                <c:pt idx="17">
                  <c:v>2.3959999999999999</c:v>
                </c:pt>
                <c:pt idx="18">
                  <c:v>2.1180000000000003</c:v>
                </c:pt>
                <c:pt idx="19">
                  <c:v>2.056</c:v>
                </c:pt>
                <c:pt idx="20">
                  <c:v>2.3529999999999998</c:v>
                </c:pt>
                <c:pt idx="21">
                  <c:v>2.508</c:v>
                </c:pt>
                <c:pt idx="22">
                  <c:v>2.2910000000000004</c:v>
                </c:pt>
                <c:pt idx="23">
                  <c:v>2.3209999999999997</c:v>
                </c:pt>
                <c:pt idx="24">
                  <c:v>2.7039999999999997</c:v>
                </c:pt>
                <c:pt idx="25">
                  <c:v>2.7729999999999997</c:v>
                </c:pt>
                <c:pt idx="26">
                  <c:v>3.27</c:v>
                </c:pt>
                <c:pt idx="27">
                  <c:v>4.2889999999999997</c:v>
                </c:pt>
                <c:pt idx="28">
                  <c:v>4.6610000000000005</c:v>
                </c:pt>
                <c:pt idx="29">
                  <c:v>3.9769999999999994</c:v>
                </c:pt>
                <c:pt idx="30">
                  <c:v>3.6949999999999994</c:v>
                </c:pt>
                <c:pt idx="31">
                  <c:v>3.8789999999999996</c:v>
                </c:pt>
                <c:pt idx="32">
                  <c:v>3.4549999999999992</c:v>
                </c:pt>
                <c:pt idx="33">
                  <c:v>3.7539999999999996</c:v>
                </c:pt>
                <c:pt idx="34">
                  <c:v>4.1550000000000002</c:v>
                </c:pt>
                <c:pt idx="35">
                  <c:v>5.8899999999999988</c:v>
                </c:pt>
                <c:pt idx="36">
                  <c:v>5.6019999999999994</c:v>
                </c:pt>
                <c:pt idx="37">
                  <c:v>5.1989999999999998</c:v>
                </c:pt>
                <c:pt idx="38">
                  <c:v>6.3640000000000008</c:v>
                </c:pt>
                <c:pt idx="39">
                  <c:v>7.7379999999999995</c:v>
                </c:pt>
                <c:pt idx="40">
                  <c:v>9.2560000000000002</c:v>
                </c:pt>
                <c:pt idx="41">
                  <c:v>7.0819999999999999</c:v>
                </c:pt>
                <c:pt idx="42">
                  <c:v>6.3810000000000002</c:v>
                </c:pt>
                <c:pt idx="43">
                  <c:v>6.3540000000000001</c:v>
                </c:pt>
                <c:pt idx="44">
                  <c:v>5.2299999999999995</c:v>
                </c:pt>
                <c:pt idx="45">
                  <c:v>4.8830000000000009</c:v>
                </c:pt>
                <c:pt idx="46">
                  <c:v>4.41</c:v>
                </c:pt>
                <c:pt idx="47">
                  <c:v>4.149</c:v>
                </c:pt>
                <c:pt idx="48">
                  <c:v>4.3010000000000002</c:v>
                </c:pt>
                <c:pt idx="49">
                  <c:v>4.5329999999999995</c:v>
                </c:pt>
                <c:pt idx="50">
                  <c:v>4.4640000000000004</c:v>
                </c:pt>
                <c:pt idx="51">
                  <c:v>4.4089999999999998</c:v>
                </c:pt>
                <c:pt idx="52">
                  <c:v>3.7680000000000002</c:v>
                </c:pt>
                <c:pt idx="53">
                  <c:v>3.6030000000000002</c:v>
                </c:pt>
                <c:pt idx="54">
                  <c:v>4.57</c:v>
                </c:pt>
                <c:pt idx="55">
                  <c:v>5.1130000000000004</c:v>
                </c:pt>
                <c:pt idx="56">
                  <c:v>4.5709999999999997</c:v>
                </c:pt>
                <c:pt idx="57">
                  <c:v>5.5039999999999996</c:v>
                </c:pt>
                <c:pt idx="58">
                  <c:v>4.5120000000000005</c:v>
                </c:pt>
                <c:pt idx="59">
                  <c:v>4.5120000000000005</c:v>
                </c:pt>
                <c:pt idx="60">
                  <c:v>5.77</c:v>
                </c:pt>
                <c:pt idx="61">
                  <c:v>4.9870000000000001</c:v>
                </c:pt>
                <c:pt idx="62">
                  <c:v>4.1650000000000009</c:v>
                </c:pt>
                <c:pt idx="63">
                  <c:v>4.08</c:v>
                </c:pt>
                <c:pt idx="64">
                  <c:v>3.8360000000000003</c:v>
                </c:pt>
                <c:pt idx="65">
                  <c:v>3.7610000000000001</c:v>
                </c:pt>
                <c:pt idx="66">
                  <c:v>4.17</c:v>
                </c:pt>
                <c:pt idx="67">
                  <c:v>4.2850000000000001</c:v>
                </c:pt>
                <c:pt idx="68">
                  <c:v>4.9619999999999997</c:v>
                </c:pt>
                <c:pt idx="69">
                  <c:v>5.1310000000000002</c:v>
                </c:pt>
                <c:pt idx="70">
                  <c:v>6.2530000000000001</c:v>
                </c:pt>
                <c:pt idx="71">
                  <c:v>5.7650000000000006</c:v>
                </c:pt>
                <c:pt idx="72">
                  <c:v>6.6400000000000006</c:v>
                </c:pt>
                <c:pt idx="73">
                  <c:v>8.0709999999999997</c:v>
                </c:pt>
                <c:pt idx="74">
                  <c:v>7.1030000000000006</c:v>
                </c:pt>
                <c:pt idx="75">
                  <c:v>6.7520000000000007</c:v>
                </c:pt>
                <c:pt idx="76">
                  <c:v>7.266</c:v>
                </c:pt>
                <c:pt idx="77">
                  <c:v>6.3170000000000002</c:v>
                </c:pt>
                <c:pt idx="78">
                  <c:v>7.5100000000000007</c:v>
                </c:pt>
                <c:pt idx="79">
                  <c:v>6.3170000000000002</c:v>
                </c:pt>
                <c:pt idx="80">
                  <c:v>6.085</c:v>
                </c:pt>
                <c:pt idx="81">
                  <c:v>5.9160000000000004</c:v>
                </c:pt>
                <c:pt idx="82">
                  <c:v>5.9169999999999998</c:v>
                </c:pt>
                <c:pt idx="83">
                  <c:v>5.5380000000000003</c:v>
                </c:pt>
                <c:pt idx="84">
                  <c:v>5.5530000000000008</c:v>
                </c:pt>
                <c:pt idx="85">
                  <c:v>4.9190000000000005</c:v>
                </c:pt>
                <c:pt idx="86">
                  <c:v>4.7780000000000005</c:v>
                </c:pt>
                <c:pt idx="87">
                  <c:v>4.9139999999999997</c:v>
                </c:pt>
                <c:pt idx="88">
                  <c:v>5.101</c:v>
                </c:pt>
                <c:pt idx="89">
                  <c:v>4.2240000000000002</c:v>
                </c:pt>
                <c:pt idx="90">
                  <c:v>4.2509999999999994</c:v>
                </c:pt>
                <c:pt idx="91">
                  <c:v>4.5069999999999997</c:v>
                </c:pt>
                <c:pt idx="92">
                  <c:v>4.8580000000000005</c:v>
                </c:pt>
                <c:pt idx="93">
                  <c:v>4.8529999999999998</c:v>
                </c:pt>
                <c:pt idx="94">
                  <c:v>4.1519999999999992</c:v>
                </c:pt>
                <c:pt idx="95">
                  <c:v>3.8729999999999998</c:v>
                </c:pt>
                <c:pt idx="96">
                  <c:v>4.4770000000000003</c:v>
                </c:pt>
                <c:pt idx="97">
                  <c:v>3.7690000000000001</c:v>
                </c:pt>
                <c:pt idx="98">
                  <c:v>4.6389999999999993</c:v>
                </c:pt>
                <c:pt idx="99">
                  <c:v>4.484</c:v>
                </c:pt>
                <c:pt idx="100">
                  <c:v>4.0729999999999995</c:v>
                </c:pt>
                <c:pt idx="101">
                  <c:v>3.9790000000000001</c:v>
                </c:pt>
                <c:pt idx="102">
                  <c:v>3.4509999999999996</c:v>
                </c:pt>
                <c:pt idx="103">
                  <c:v>3.2350000000000003</c:v>
                </c:pt>
                <c:pt idx="104">
                  <c:v>3.6740000000000004</c:v>
                </c:pt>
                <c:pt idx="105">
                  <c:v>3.6589999999999998</c:v>
                </c:pt>
                <c:pt idx="106">
                  <c:v>3.7810000000000006</c:v>
                </c:pt>
                <c:pt idx="107">
                  <c:v>3.157</c:v>
                </c:pt>
                <c:pt idx="108">
                  <c:v>2.9170000000000003</c:v>
                </c:pt>
                <c:pt idx="109">
                  <c:v>3.149</c:v>
                </c:pt>
                <c:pt idx="110">
                  <c:v>2.577</c:v>
                </c:pt>
                <c:pt idx="111">
                  <c:v>2.6809999999999996</c:v>
                </c:pt>
                <c:pt idx="112">
                  <c:v>3.1989999999999998</c:v>
                </c:pt>
                <c:pt idx="113">
                  <c:v>3.1749999999999998</c:v>
                </c:pt>
                <c:pt idx="114">
                  <c:v>3.012</c:v>
                </c:pt>
                <c:pt idx="115">
                  <c:v>3.214</c:v>
                </c:pt>
                <c:pt idx="116">
                  <c:v>3.1949999999999998</c:v>
                </c:pt>
                <c:pt idx="117">
                  <c:v>2.9410000000000003</c:v>
                </c:pt>
                <c:pt idx="118">
                  <c:v>2.7909999999999999</c:v>
                </c:pt>
                <c:pt idx="119">
                  <c:v>2.93</c:v>
                </c:pt>
                <c:pt idx="120">
                  <c:v>2.9166000000000003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66848"/>
        <c:axId val="113568384"/>
      </c:lineChart>
      <c:dateAx>
        <c:axId val="1135668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crossAx val="113568384"/>
        <c:crosses val="autoZero"/>
        <c:auto val="1"/>
        <c:lblOffset val="100"/>
        <c:baseTimeUnit val="months"/>
      </c:dateAx>
      <c:valAx>
        <c:axId val="113568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566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7066865013208845E-2"/>
          <c:y val="0.67214311941577254"/>
          <c:w val="0.82506279548932604"/>
          <c:h val="0.2355087658241614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533400</xdr:colOff>
      <xdr:row>99</xdr:row>
      <xdr:rowOff>104775</xdr:rowOff>
    </xdr:from>
    <xdr:to>
      <xdr:col>51</xdr:col>
      <xdr:colOff>295275</xdr:colOff>
      <xdr:row>118</xdr:row>
      <xdr:rowOff>161925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94"/>
  <sheetViews>
    <sheetView tabSelected="1" topLeftCell="AH95" zoomScale="80" zoomScaleNormal="80" workbookViewId="0">
      <selection activeCell="BA120" sqref="BA120"/>
    </sheetView>
  </sheetViews>
  <sheetFormatPr defaultRowHeight="15" x14ac:dyDescent="0.25"/>
  <cols>
    <col min="1" max="1" width="10.42578125" bestFit="1" customWidth="1"/>
    <col min="9" max="9" width="8.7109375" bestFit="1" customWidth="1"/>
    <col min="10" max="10" width="9.42578125" bestFit="1" customWidth="1"/>
    <col min="17" max="17" width="9.5703125" bestFit="1" customWidth="1"/>
    <col min="18" max="18" width="10.140625" bestFit="1" customWidth="1"/>
    <col min="20" max="20" width="9.140625" style="4"/>
    <col min="21" max="21" width="10.42578125" bestFit="1" customWidth="1"/>
    <col min="27" max="27" width="10.42578125" bestFit="1" customWidth="1"/>
    <col min="29" max="29" width="9.42578125" bestFit="1" customWidth="1"/>
    <col min="30" max="30" width="16.7109375" bestFit="1" customWidth="1"/>
    <col min="31" max="31" width="10.42578125" bestFit="1" customWidth="1"/>
    <col min="33" max="33" width="10.42578125" bestFit="1" customWidth="1"/>
    <col min="35" max="35" width="10.42578125" bestFit="1" customWidth="1"/>
    <col min="36" max="36" width="10" bestFit="1" customWidth="1"/>
    <col min="38" max="38" width="10.42578125" style="4" bestFit="1" customWidth="1"/>
    <col min="54" max="54" width="12.7109375" bestFit="1" customWidth="1"/>
  </cols>
  <sheetData>
    <row r="1" spans="1:77" x14ac:dyDescent="0.25">
      <c r="A1" s="1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0</v>
      </c>
      <c r="AM1" s="4" t="s">
        <v>2</v>
      </c>
      <c r="AN1" s="4" t="s">
        <v>3</v>
      </c>
      <c r="AO1" s="4" t="s">
        <v>4</v>
      </c>
      <c r="AP1" s="4" t="s">
        <v>5</v>
      </c>
      <c r="AQ1" s="4" t="s">
        <v>6</v>
      </c>
      <c r="AR1" s="4" t="s">
        <v>7</v>
      </c>
      <c r="AS1" s="4" t="s">
        <v>8</v>
      </c>
      <c r="AT1" s="4" t="s">
        <v>9</v>
      </c>
      <c r="AU1" s="4" t="s">
        <v>10</v>
      </c>
      <c r="AV1" s="4" t="s">
        <v>11</v>
      </c>
      <c r="AW1" s="4" t="s">
        <v>12</v>
      </c>
      <c r="AX1" s="4" t="s">
        <v>13</v>
      </c>
      <c r="AY1" s="4" t="s">
        <v>14</v>
      </c>
      <c r="AZ1" s="4" t="s">
        <v>15</v>
      </c>
      <c r="BA1" s="4" t="s">
        <v>16</v>
      </c>
      <c r="BB1" s="4" t="s">
        <v>17</v>
      </c>
      <c r="BC1" s="4" t="s">
        <v>18</v>
      </c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</row>
    <row r="2" spans="1:77" x14ac:dyDescent="0.25">
      <c r="A2" s="2">
        <v>38686</v>
      </c>
      <c r="B2" s="1">
        <v>55.08</v>
      </c>
      <c r="C2" s="3">
        <v>3.4609999999999999</v>
      </c>
      <c r="D2" s="3">
        <v>3.3730000000000002</v>
      </c>
      <c r="E2" s="3">
        <v>3.4569999999999999</v>
      </c>
      <c r="F2" s="3">
        <v>3.64</v>
      </c>
      <c r="G2" s="3">
        <v>3.6339999999999999</v>
      </c>
      <c r="H2" s="4">
        <v>3.44</v>
      </c>
      <c r="I2" s="4">
        <v>3.7</v>
      </c>
      <c r="J2" s="4">
        <v>3.4740000000000002</v>
      </c>
      <c r="K2" s="4">
        <v>3.4550000000000001</v>
      </c>
      <c r="L2" s="4">
        <v>4.2309999999999999</v>
      </c>
      <c r="M2" s="4">
        <v>3.3769999999999998</v>
      </c>
      <c r="N2" s="4">
        <v>3.56</v>
      </c>
      <c r="O2" s="4">
        <v>3.78</v>
      </c>
      <c r="P2" s="4">
        <v>5.3330000000000002</v>
      </c>
      <c r="Q2" s="4">
        <v>3.96</v>
      </c>
      <c r="R2" s="4">
        <v>2.1640000000000001</v>
      </c>
      <c r="S2" s="4">
        <v>6.71</v>
      </c>
      <c r="U2" s="5"/>
      <c r="V2" s="4"/>
      <c r="W2" s="4"/>
      <c r="X2" s="4"/>
      <c r="Y2" s="4"/>
      <c r="Z2" s="4"/>
      <c r="AA2" s="5"/>
      <c r="AB2" s="4"/>
      <c r="AC2" s="4"/>
      <c r="AD2" s="4"/>
      <c r="AE2" s="5"/>
      <c r="AF2" s="4"/>
      <c r="AG2" s="5"/>
      <c r="AH2" s="4"/>
      <c r="AI2" s="5"/>
      <c r="AJ2" s="4"/>
      <c r="AL2" s="5">
        <v>38716</v>
      </c>
      <c r="AM2">
        <f>C2-$K2</f>
        <v>5.9999999999997833E-3</v>
      </c>
      <c r="AN2" s="4">
        <f t="shared" ref="AN2:BC2" si="0">D2-$K2</f>
        <v>-8.1999999999999851E-2</v>
      </c>
      <c r="AO2" s="4">
        <f t="shared" si="0"/>
        <v>1.9999999999997797E-3</v>
      </c>
      <c r="AP2" s="4">
        <f t="shared" si="0"/>
        <v>0.18500000000000005</v>
      </c>
      <c r="AQ2" s="4">
        <f t="shared" si="0"/>
        <v>0.17899999999999983</v>
      </c>
      <c r="AR2" s="4">
        <f t="shared" si="0"/>
        <v>-1.5000000000000124E-2</v>
      </c>
      <c r="AS2" s="4">
        <f t="shared" si="0"/>
        <v>0.24500000000000011</v>
      </c>
      <c r="AT2" s="4">
        <f t="shared" si="0"/>
        <v>1.9000000000000128E-2</v>
      </c>
      <c r="AU2" s="4">
        <f t="shared" si="0"/>
        <v>0</v>
      </c>
      <c r="AV2" s="4">
        <f t="shared" si="0"/>
        <v>0.7759999999999998</v>
      </c>
      <c r="AW2" s="4">
        <f t="shared" si="0"/>
        <v>-7.8000000000000291E-2</v>
      </c>
      <c r="AX2" s="4">
        <f t="shared" si="0"/>
        <v>0.10499999999999998</v>
      </c>
      <c r="AY2" s="4">
        <f t="shared" si="0"/>
        <v>0.32499999999999973</v>
      </c>
      <c r="AZ2" s="4">
        <f t="shared" si="0"/>
        <v>1.8780000000000001</v>
      </c>
      <c r="BA2" s="4">
        <f t="shared" si="0"/>
        <v>0.50499999999999989</v>
      </c>
      <c r="BB2" s="4">
        <f t="shared" si="0"/>
        <v>-1.2909999999999999</v>
      </c>
      <c r="BC2" s="4">
        <f t="shared" si="0"/>
        <v>3.2549999999999999</v>
      </c>
    </row>
    <row r="3" spans="1:77" x14ac:dyDescent="0.25">
      <c r="A3" s="2">
        <v>38716</v>
      </c>
      <c r="B3" s="1">
        <v>59.01</v>
      </c>
      <c r="C3" s="3">
        <v>3.327</v>
      </c>
      <c r="D3" s="3">
        <v>3.24</v>
      </c>
      <c r="E3" s="3">
        <v>3.3039999999999998</v>
      </c>
      <c r="F3" s="3">
        <v>3.504</v>
      </c>
      <c r="G3" s="3">
        <v>3.5089999999999999</v>
      </c>
      <c r="H3" s="4">
        <v>3.2930000000000001</v>
      </c>
      <c r="I3" s="4">
        <v>3.62</v>
      </c>
      <c r="J3" s="4">
        <v>3.3119999999999998</v>
      </c>
      <c r="K3" s="4">
        <v>3.3090000000000002</v>
      </c>
      <c r="L3" s="4">
        <v>4.0999999999999996</v>
      </c>
      <c r="M3" s="4">
        <v>3.2949999999999999</v>
      </c>
      <c r="N3" s="4">
        <v>3.59</v>
      </c>
      <c r="O3" s="4">
        <v>3.61</v>
      </c>
      <c r="P3" s="4">
        <v>5.0999999999999996</v>
      </c>
      <c r="Q3" s="4">
        <v>3.83</v>
      </c>
      <c r="R3" s="4">
        <v>1.9710000000000001</v>
      </c>
      <c r="S3" s="4">
        <v>6.97</v>
      </c>
      <c r="T3" s="4">
        <f>100*(LN(B3)-LN(B2))</f>
        <v>6.8920247208622776</v>
      </c>
      <c r="U3" s="4">
        <f t="shared" ref="U3:AK3" si="1">100*(LN(C3)-LN(C2))</f>
        <v>-3.9486567616867418</v>
      </c>
      <c r="V3" s="4">
        <f t="shared" si="1"/>
        <v>-4.0229226275275032</v>
      </c>
      <c r="W3" s="4">
        <f t="shared" si="1"/>
        <v>-4.5267305280755732</v>
      </c>
      <c r="X3" s="4">
        <f t="shared" si="1"/>
        <v>-3.8078508574504344</v>
      </c>
      <c r="Y3" s="4">
        <f t="shared" si="1"/>
        <v>-3.5002873372901311</v>
      </c>
      <c r="Z3" s="4">
        <f t="shared" si="1"/>
        <v>-4.3672467991079822</v>
      </c>
      <c r="AA3" s="4">
        <f t="shared" si="1"/>
        <v>-2.1858793812499222</v>
      </c>
      <c r="AB3" s="4">
        <f t="shared" si="1"/>
        <v>-4.7754431295900179</v>
      </c>
      <c r="AC3" s="4">
        <f t="shared" si="1"/>
        <v>-4.3176428280158108</v>
      </c>
      <c r="AD3" s="4">
        <f t="shared" si="1"/>
        <v>-3.1451398027668276</v>
      </c>
      <c r="AE3" s="4">
        <f t="shared" si="1"/>
        <v>-2.4581573448960059</v>
      </c>
      <c r="AF3" s="4">
        <f t="shared" si="1"/>
        <v>0.83916576362483841</v>
      </c>
      <c r="AG3" s="4">
        <f t="shared" si="1"/>
        <v>-4.6016237286706563</v>
      </c>
      <c r="AH3" s="4">
        <f t="shared" si="1"/>
        <v>-4.4673391888185199</v>
      </c>
      <c r="AI3" s="4">
        <f t="shared" si="1"/>
        <v>-3.337922207383448</v>
      </c>
      <c r="AJ3" s="4">
        <f t="shared" si="1"/>
        <v>-9.3417332813652045</v>
      </c>
      <c r="AK3" s="4">
        <f t="shared" si="1"/>
        <v>3.8016273788842092</v>
      </c>
      <c r="AL3" s="5">
        <v>38748</v>
      </c>
      <c r="AM3" s="4">
        <f t="shared" ref="AM3:AM66" si="2">C3-$K3</f>
        <v>1.7999999999999794E-2</v>
      </c>
      <c r="AN3" s="4">
        <f>D3-$K3</f>
        <v>-6.899999999999995E-2</v>
      </c>
      <c r="AO3" s="4">
        <f t="shared" ref="AO3:AO66" si="3">E3-$K3</f>
        <v>-5.0000000000003375E-3</v>
      </c>
      <c r="AP3" s="4">
        <f t="shared" ref="AP3:AP66" si="4">F3-$K3</f>
        <v>0.19499999999999984</v>
      </c>
      <c r="AQ3" s="4">
        <f t="shared" ref="AQ3:AQ66" si="5">G3-$K3</f>
        <v>0.19999999999999973</v>
      </c>
      <c r="AR3" s="4">
        <f t="shared" ref="AR3:AR66" si="6">H3-$K3</f>
        <v>-1.6000000000000014E-2</v>
      </c>
      <c r="AS3" s="4">
        <f t="shared" ref="AS3:AS66" si="7">I3-$K3</f>
        <v>0.31099999999999994</v>
      </c>
      <c r="AT3" s="4">
        <f t="shared" ref="AT3:AT66" si="8">J3-$K3</f>
        <v>2.9999999999996696E-3</v>
      </c>
      <c r="AU3" s="4">
        <f t="shared" ref="AU3:AU66" si="9">K3-$K3</f>
        <v>0</v>
      </c>
      <c r="AV3" s="4">
        <f t="shared" ref="AV3:AV66" si="10">L3-$K3</f>
        <v>0.79099999999999948</v>
      </c>
      <c r="AW3" s="4">
        <f t="shared" ref="AW3:AW66" si="11">M3-$K3</f>
        <v>-1.4000000000000234E-2</v>
      </c>
      <c r="AX3" s="4">
        <f t="shared" ref="AX3:AX66" si="12">N3-$K3</f>
        <v>0.28099999999999969</v>
      </c>
      <c r="AY3" s="4">
        <f t="shared" ref="AY3:AY66" si="13">O3-$K3</f>
        <v>0.30099999999999971</v>
      </c>
      <c r="AZ3" s="4">
        <f t="shared" ref="AZ3:AZ66" si="14">P3-$K3</f>
        <v>1.7909999999999995</v>
      </c>
      <c r="BA3" s="4">
        <f t="shared" ref="BA3:BA66" si="15">Q3-$K3</f>
        <v>0.52099999999999991</v>
      </c>
      <c r="BB3" s="4">
        <f t="shared" ref="BB3:BB66" si="16">R3-$K3</f>
        <v>-1.3380000000000001</v>
      </c>
      <c r="BC3" s="4">
        <f t="shared" ref="BC3:BC66" si="17">S3-$K3</f>
        <v>3.6609999999999996</v>
      </c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</row>
    <row r="4" spans="1:77" x14ac:dyDescent="0.25">
      <c r="A4" s="2">
        <v>38748</v>
      </c>
      <c r="B4" s="1">
        <v>65.88</v>
      </c>
      <c r="C4" s="3">
        <v>3.53</v>
      </c>
      <c r="D4" s="3">
        <v>3.419</v>
      </c>
      <c r="E4" s="3">
        <v>3.4769999999999999</v>
      </c>
      <c r="F4" s="3">
        <v>3.7690000000000001</v>
      </c>
      <c r="G4" s="3">
        <v>3.6920000000000002</v>
      </c>
      <c r="H4" s="4">
        <v>3.4609999999999999</v>
      </c>
      <c r="I4" s="4">
        <v>3.59</v>
      </c>
      <c r="J4" s="4">
        <v>3.4769999999999999</v>
      </c>
      <c r="K4" s="4">
        <v>3.4670000000000001</v>
      </c>
      <c r="L4" s="4">
        <v>4.1500000000000004</v>
      </c>
      <c r="M4" s="4">
        <v>3.4740000000000002</v>
      </c>
      <c r="N4" s="4">
        <v>3.6</v>
      </c>
      <c r="O4" s="4">
        <v>3.39</v>
      </c>
      <c r="P4" s="4">
        <v>5.0510000000000002</v>
      </c>
      <c r="Q4" s="4">
        <v>3.65</v>
      </c>
      <c r="R4" s="4">
        <v>2.1739999999999999</v>
      </c>
      <c r="S4" s="4">
        <v>6.95</v>
      </c>
      <c r="T4" s="4">
        <f t="shared" ref="T4:T67" si="18">100*(LN(B4)-LN(B3))</f>
        <v>11.012798424036241</v>
      </c>
      <c r="U4" s="4">
        <f t="shared" ref="U4:U67" si="19">100*(LN(C4)-LN(C3))</f>
        <v>5.9226873908865718</v>
      </c>
      <c r="V4" s="4">
        <f t="shared" ref="V4:V67" si="20">100*(LN(D4)-LN(D3))</f>
        <v>5.3774780852926085</v>
      </c>
      <c r="W4" s="4">
        <f t="shared" ref="W4:W67" si="21">100*(LN(E4)-LN(E3))</f>
        <v>5.1035997366992714</v>
      </c>
      <c r="X4" s="4">
        <f t="shared" ref="X4:X67" si="22">100*(LN(F4)-LN(F3))</f>
        <v>7.2904541210853324</v>
      </c>
      <c r="Y4" s="4">
        <f t="shared" ref="Y4:Y67" si="23">100*(LN(G4)-LN(G3))</f>
        <v>5.0837220039527731</v>
      </c>
      <c r="Z4" s="4">
        <f t="shared" ref="Z4:Z67" si="24">100*(LN(H4)-LN(H3))</f>
        <v>4.9758561258979928</v>
      </c>
      <c r="AA4" s="4">
        <f t="shared" ref="AA4:AA67" si="25">100*(LN(I4)-LN(I3))</f>
        <v>-0.83218233374922068</v>
      </c>
      <c r="AB4" s="4">
        <f t="shared" ref="AB4:AB67" si="26">100*(LN(J4)-LN(J3))</f>
        <v>4.8617616502711236</v>
      </c>
      <c r="AC4" s="4">
        <f t="shared" ref="AC4:AC67" si="27">100*(LN(K4)-LN(K3))</f>
        <v>4.6643637763411183</v>
      </c>
      <c r="AD4" s="4">
        <f t="shared" ref="AD4:AD67" si="28">100*(LN(L4)-LN(L3))</f>
        <v>1.2121360532344916</v>
      </c>
      <c r="AE4" s="4">
        <f t="shared" ref="AE4:AE67" si="29">100*(LN(M4)-LN(M3))</f>
        <v>5.2900499864442674</v>
      </c>
      <c r="AF4" s="4">
        <f t="shared" ref="AF4:AF67" si="30">100*(LN(N4)-LN(N3))</f>
        <v>0.27816429618767735</v>
      </c>
      <c r="AG4" s="4">
        <f t="shared" ref="AG4:AG67" si="31">100*(LN(O4)-LN(O3))</f>
        <v>-6.2877850952430592</v>
      </c>
      <c r="AH4" s="4">
        <f t="shared" ref="AH4:AH67" si="32">100*(LN(P4)-LN(P3))</f>
        <v>-0.96542962443644242</v>
      </c>
      <c r="AI4" s="4">
        <f t="shared" ref="AI4:AI67" si="33">100*(LN(Q4)-LN(Q3))</f>
        <v>-4.8137635598154649</v>
      </c>
      <c r="AJ4" s="4">
        <f t="shared" ref="AJ4:AJ67" si="34">100*(LN(R4)-LN(R3))</f>
        <v>9.8027760528434538</v>
      </c>
      <c r="AK4" s="4">
        <f t="shared" ref="AK4:AK67" si="35">100*(LN(S4)-LN(S3))</f>
        <v>-0.28735651957316755</v>
      </c>
      <c r="AL4" s="5">
        <v>38776</v>
      </c>
      <c r="AM4" s="4">
        <f t="shared" si="2"/>
        <v>6.2999999999999723E-2</v>
      </c>
      <c r="AN4" s="4">
        <f t="shared" ref="AN4:AN66" si="36">D4-$K4</f>
        <v>-4.8000000000000043E-2</v>
      </c>
      <c r="AO4" s="4">
        <f t="shared" si="3"/>
        <v>9.9999999999997868E-3</v>
      </c>
      <c r="AP4" s="4">
        <f t="shared" si="4"/>
        <v>0.30200000000000005</v>
      </c>
      <c r="AQ4" s="4">
        <f t="shared" si="5"/>
        <v>0.22500000000000009</v>
      </c>
      <c r="AR4" s="4">
        <f t="shared" si="6"/>
        <v>-6.0000000000002274E-3</v>
      </c>
      <c r="AS4" s="4">
        <f t="shared" si="7"/>
        <v>0.12299999999999978</v>
      </c>
      <c r="AT4" s="4">
        <f t="shared" si="8"/>
        <v>9.9999999999997868E-3</v>
      </c>
      <c r="AU4" s="4">
        <f t="shared" si="9"/>
        <v>0</v>
      </c>
      <c r="AV4" s="4">
        <f t="shared" si="10"/>
        <v>0.68300000000000027</v>
      </c>
      <c r="AW4" s="4">
        <f t="shared" si="11"/>
        <v>7.0000000000001172E-3</v>
      </c>
      <c r="AX4" s="4">
        <f t="shared" si="12"/>
        <v>0.13300000000000001</v>
      </c>
      <c r="AY4" s="4">
        <f t="shared" si="13"/>
        <v>-7.6999999999999957E-2</v>
      </c>
      <c r="AZ4" s="4">
        <f t="shared" si="14"/>
        <v>1.5840000000000001</v>
      </c>
      <c r="BA4" s="4">
        <f t="shared" si="15"/>
        <v>0.18299999999999983</v>
      </c>
      <c r="BB4" s="4">
        <f t="shared" si="16"/>
        <v>-1.2930000000000001</v>
      </c>
      <c r="BC4" s="4">
        <f t="shared" si="17"/>
        <v>3.4830000000000001</v>
      </c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</row>
    <row r="5" spans="1:77" x14ac:dyDescent="0.25">
      <c r="A5" s="2">
        <v>38776</v>
      </c>
      <c r="B5" s="1">
        <v>62</v>
      </c>
      <c r="C5" s="3">
        <v>3.5449999999999999</v>
      </c>
      <c r="D5" s="3">
        <v>3.4460000000000002</v>
      </c>
      <c r="E5" s="3">
        <v>3.524</v>
      </c>
      <c r="F5" s="3">
        <v>3.7869999999999999</v>
      </c>
      <c r="G5" s="3">
        <v>3.7050000000000001</v>
      </c>
      <c r="H5" s="4">
        <v>3.4830000000000001</v>
      </c>
      <c r="I5" s="4">
        <v>3.75</v>
      </c>
      <c r="J5" s="4">
        <v>3.5049999999999999</v>
      </c>
      <c r="K5" s="4">
        <v>3.4889999999999999</v>
      </c>
      <c r="L5" s="4">
        <v>4.1900000000000004</v>
      </c>
      <c r="M5" s="4">
        <v>3.3940000000000001</v>
      </c>
      <c r="N5" s="4">
        <v>3.6</v>
      </c>
      <c r="O5" s="4">
        <v>3.43</v>
      </c>
      <c r="P5" s="4">
        <v>4.6219999999999999</v>
      </c>
      <c r="Q5" s="4">
        <v>3.72</v>
      </c>
      <c r="R5" s="4">
        <v>2.2330000000000001</v>
      </c>
      <c r="S5" s="4">
        <v>6.8</v>
      </c>
      <c r="T5" s="4">
        <f t="shared" si="18"/>
        <v>-6.0700520264347801</v>
      </c>
      <c r="U5" s="4">
        <f t="shared" si="19"/>
        <v>0.42402890388852921</v>
      </c>
      <c r="V5" s="4">
        <f t="shared" si="20"/>
        <v>0.78660274485737869</v>
      </c>
      <c r="W5" s="4">
        <f t="shared" si="21"/>
        <v>1.3426855048208619</v>
      </c>
      <c r="X5" s="4">
        <f t="shared" si="22"/>
        <v>0.47644346346593647</v>
      </c>
      <c r="Y5" s="4">
        <f t="shared" si="23"/>
        <v>0.35149421074445186</v>
      </c>
      <c r="Z5" s="4">
        <f t="shared" si="24"/>
        <v>0.6336426730657152</v>
      </c>
      <c r="AA5" s="4">
        <f t="shared" si="25"/>
        <v>4.3603637482132029</v>
      </c>
      <c r="AB5" s="4">
        <f t="shared" si="26"/>
        <v>0.80206674608289674</v>
      </c>
      <c r="AC5" s="4">
        <f t="shared" si="27"/>
        <v>0.63254955017506553</v>
      </c>
      <c r="AD5" s="4">
        <f t="shared" si="28"/>
        <v>0.9592399691439546</v>
      </c>
      <c r="AE5" s="4">
        <f t="shared" si="29"/>
        <v>-2.3297501006878774</v>
      </c>
      <c r="AF5" s="4">
        <f t="shared" si="30"/>
        <v>0</v>
      </c>
      <c r="AG5" s="4">
        <f t="shared" si="31"/>
        <v>1.1730339785489541</v>
      </c>
      <c r="AH5" s="4">
        <f t="shared" si="32"/>
        <v>-8.8758731633726597</v>
      </c>
      <c r="AI5" s="4">
        <f t="shared" si="33"/>
        <v>1.8996500690655171</v>
      </c>
      <c r="AJ5" s="4">
        <f t="shared" si="34"/>
        <v>2.6777184159003209</v>
      </c>
      <c r="AK5" s="4">
        <f t="shared" si="35"/>
        <v>-2.1819047394639801</v>
      </c>
      <c r="AL5" s="5">
        <v>38807</v>
      </c>
      <c r="AM5" s="4">
        <f t="shared" si="2"/>
        <v>5.600000000000005E-2</v>
      </c>
      <c r="AN5" s="4">
        <f t="shared" si="36"/>
        <v>-4.2999999999999705E-2</v>
      </c>
      <c r="AO5" s="4">
        <f t="shared" si="3"/>
        <v>3.5000000000000142E-2</v>
      </c>
      <c r="AP5" s="4">
        <f t="shared" si="4"/>
        <v>0.29800000000000004</v>
      </c>
      <c r="AQ5" s="4">
        <f t="shared" si="5"/>
        <v>0.21600000000000019</v>
      </c>
      <c r="AR5" s="4">
        <f t="shared" si="6"/>
        <v>-5.9999999999997833E-3</v>
      </c>
      <c r="AS5" s="4">
        <f t="shared" si="7"/>
        <v>0.26100000000000012</v>
      </c>
      <c r="AT5" s="4">
        <f t="shared" si="8"/>
        <v>1.6000000000000014E-2</v>
      </c>
      <c r="AU5" s="4">
        <f t="shared" si="9"/>
        <v>0</v>
      </c>
      <c r="AV5" s="4">
        <f t="shared" si="10"/>
        <v>0.70100000000000051</v>
      </c>
      <c r="AW5" s="4">
        <f t="shared" si="11"/>
        <v>-9.4999999999999751E-2</v>
      </c>
      <c r="AX5" s="4">
        <f t="shared" si="12"/>
        <v>0.11100000000000021</v>
      </c>
      <c r="AY5" s="4">
        <f t="shared" si="13"/>
        <v>-5.8999999999999719E-2</v>
      </c>
      <c r="AZ5" s="4">
        <f t="shared" si="14"/>
        <v>1.133</v>
      </c>
      <c r="BA5" s="4">
        <f t="shared" si="15"/>
        <v>0.23100000000000032</v>
      </c>
      <c r="BB5" s="4">
        <f t="shared" si="16"/>
        <v>-1.2559999999999998</v>
      </c>
      <c r="BC5" s="4">
        <f t="shared" si="17"/>
        <v>3.3109999999999999</v>
      </c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7" x14ac:dyDescent="0.25">
      <c r="A6" s="2">
        <v>38807</v>
      </c>
      <c r="B6" s="1">
        <v>65.91</v>
      </c>
      <c r="C6" s="3">
        <v>3.8279999999999998</v>
      </c>
      <c r="D6" s="3">
        <v>3.7389999999999999</v>
      </c>
      <c r="E6" s="3">
        <v>3.8069999999999999</v>
      </c>
      <c r="F6" s="3">
        <v>4.0860000000000003</v>
      </c>
      <c r="G6" s="3">
        <v>4.0679999999999996</v>
      </c>
      <c r="H6" s="4">
        <v>3.7719999999999998</v>
      </c>
      <c r="I6" s="4">
        <v>4.01</v>
      </c>
      <c r="J6" s="4">
        <v>3.7909999999999999</v>
      </c>
      <c r="K6" s="4">
        <v>3.7709999999999999</v>
      </c>
      <c r="L6" s="4">
        <v>4.3979999999999997</v>
      </c>
      <c r="M6" s="4">
        <v>3.6749999999999998</v>
      </c>
      <c r="N6" s="4">
        <v>3.6</v>
      </c>
      <c r="O6" s="4">
        <v>3.58</v>
      </c>
      <c r="P6" s="4">
        <v>4.9909999999999997</v>
      </c>
      <c r="Q6" s="4">
        <v>3.84</v>
      </c>
      <c r="R6" s="4">
        <v>2.4860000000000002</v>
      </c>
      <c r="S6" s="4">
        <v>7.11</v>
      </c>
      <c r="T6" s="4">
        <f t="shared" si="18"/>
        <v>6.1155790019537193</v>
      </c>
      <c r="U6" s="4">
        <f t="shared" si="19"/>
        <v>7.6804313606616992</v>
      </c>
      <c r="V6" s="4">
        <f t="shared" si="20"/>
        <v>8.1604057889238746</v>
      </c>
      <c r="W6" s="4">
        <f t="shared" si="21"/>
        <v>7.7244769326427321</v>
      </c>
      <c r="X6" s="4">
        <f t="shared" si="22"/>
        <v>7.5992347475772659</v>
      </c>
      <c r="Y6" s="4">
        <f t="shared" si="23"/>
        <v>9.3468219438263223</v>
      </c>
      <c r="Z6" s="4">
        <f t="shared" si="24"/>
        <v>7.9711373387346685</v>
      </c>
      <c r="AA6" s="4">
        <f t="shared" si="25"/>
        <v>6.7035401336158262</v>
      </c>
      <c r="AB6" s="4">
        <f t="shared" si="26"/>
        <v>7.8439316047644425</v>
      </c>
      <c r="AC6" s="4">
        <f t="shared" si="27"/>
        <v>7.7725056071582976</v>
      </c>
      <c r="AD6" s="4">
        <f t="shared" si="28"/>
        <v>4.8449158198522912</v>
      </c>
      <c r="AE6" s="4">
        <f t="shared" si="29"/>
        <v>7.9543965852765464</v>
      </c>
      <c r="AF6" s="4">
        <f t="shared" si="30"/>
        <v>0</v>
      </c>
      <c r="AG6" s="4">
        <f t="shared" si="31"/>
        <v>4.2802539234760406</v>
      </c>
      <c r="AH6" s="4">
        <f t="shared" si="32"/>
        <v>7.6808778635283126</v>
      </c>
      <c r="AI6" s="4">
        <f t="shared" si="33"/>
        <v>3.174869831458027</v>
      </c>
      <c r="AJ6" s="4">
        <f t="shared" si="34"/>
        <v>10.732902023049851</v>
      </c>
      <c r="AK6" s="4">
        <f t="shared" si="35"/>
        <v>4.4579631633088423</v>
      </c>
      <c r="AL6" s="5">
        <v>38835</v>
      </c>
      <c r="AM6" s="4">
        <f t="shared" si="2"/>
        <v>5.699999999999994E-2</v>
      </c>
      <c r="AN6" s="4">
        <f t="shared" si="36"/>
        <v>-3.2000000000000028E-2</v>
      </c>
      <c r="AO6" s="4">
        <f t="shared" si="3"/>
        <v>3.6000000000000032E-2</v>
      </c>
      <c r="AP6" s="4">
        <f t="shared" si="4"/>
        <v>0.31500000000000039</v>
      </c>
      <c r="AQ6" s="4">
        <f t="shared" si="5"/>
        <v>0.29699999999999971</v>
      </c>
      <c r="AR6" s="4">
        <f t="shared" si="6"/>
        <v>9.9999999999988987E-4</v>
      </c>
      <c r="AS6" s="4">
        <f t="shared" si="7"/>
        <v>0.23899999999999988</v>
      </c>
      <c r="AT6" s="4">
        <f t="shared" si="8"/>
        <v>2.0000000000000018E-2</v>
      </c>
      <c r="AU6" s="4">
        <f t="shared" si="9"/>
        <v>0</v>
      </c>
      <c r="AV6" s="4">
        <f t="shared" si="10"/>
        <v>0.62699999999999978</v>
      </c>
      <c r="AW6" s="4">
        <f t="shared" si="11"/>
        <v>-9.6000000000000085E-2</v>
      </c>
      <c r="AX6" s="4">
        <f t="shared" si="12"/>
        <v>-0.17099999999999982</v>
      </c>
      <c r="AY6" s="4">
        <f t="shared" si="13"/>
        <v>-0.19099999999999984</v>
      </c>
      <c r="AZ6" s="4">
        <f t="shared" si="14"/>
        <v>1.2199999999999998</v>
      </c>
      <c r="BA6" s="4">
        <f t="shared" si="15"/>
        <v>6.899999999999995E-2</v>
      </c>
      <c r="BB6" s="4">
        <f t="shared" si="16"/>
        <v>-1.2849999999999997</v>
      </c>
      <c r="BC6" s="4">
        <f t="shared" si="17"/>
        <v>3.3390000000000004</v>
      </c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7" x14ac:dyDescent="0.25">
      <c r="A7" s="2">
        <v>38835</v>
      </c>
      <c r="B7" s="1">
        <v>71.91</v>
      </c>
      <c r="C7" s="3">
        <v>3.9940000000000002</v>
      </c>
      <c r="D7" s="3">
        <v>3.9260000000000002</v>
      </c>
      <c r="E7" s="3">
        <v>3.984</v>
      </c>
      <c r="F7" s="3">
        <v>4.2750000000000004</v>
      </c>
      <c r="G7" s="3">
        <v>4.2729999999999997</v>
      </c>
      <c r="H7" s="4">
        <v>3.9510000000000001</v>
      </c>
      <c r="I7" s="4">
        <v>4.2699999999999996</v>
      </c>
      <c r="J7" s="4">
        <v>3.9649999999999999</v>
      </c>
      <c r="K7" s="4">
        <v>3.9510000000000001</v>
      </c>
      <c r="L7" s="4">
        <v>4.6349999999999998</v>
      </c>
      <c r="M7" s="4">
        <v>3.8839999999999999</v>
      </c>
      <c r="N7" s="4">
        <v>3.6</v>
      </c>
      <c r="O7" s="4">
        <v>3.85</v>
      </c>
      <c r="P7" s="4">
        <v>5.1689999999999996</v>
      </c>
      <c r="Q7" s="4">
        <v>4.07</v>
      </c>
      <c r="R7" s="4">
        <v>2.71</v>
      </c>
      <c r="S7" s="4">
        <v>6.84</v>
      </c>
      <c r="T7" s="4">
        <f t="shared" si="18"/>
        <v>8.7125162049773941</v>
      </c>
      <c r="U7" s="4">
        <f t="shared" si="19"/>
        <v>4.2450761402915926</v>
      </c>
      <c r="V7" s="4">
        <f t="shared" si="20"/>
        <v>4.8802899859292648</v>
      </c>
      <c r="W7" s="4">
        <f t="shared" si="21"/>
        <v>4.5444862321991408</v>
      </c>
      <c r="X7" s="4">
        <f t="shared" si="22"/>
        <v>4.5217605993293164</v>
      </c>
      <c r="Y7" s="4">
        <f t="shared" si="23"/>
        <v>4.9164678475574375</v>
      </c>
      <c r="Z7" s="4">
        <f t="shared" si="24"/>
        <v>4.636334665804287</v>
      </c>
      <c r="AA7" s="4">
        <f t="shared" si="25"/>
        <v>6.2822585922055252</v>
      </c>
      <c r="AB7" s="4">
        <f t="shared" si="26"/>
        <v>4.4876018552613584</v>
      </c>
      <c r="AC7" s="4">
        <f t="shared" si="27"/>
        <v>4.6628493153033856</v>
      </c>
      <c r="AD7" s="4">
        <f t="shared" si="28"/>
        <v>5.2486306885249023</v>
      </c>
      <c r="AE7" s="4">
        <f t="shared" si="29"/>
        <v>5.5312417764278532</v>
      </c>
      <c r="AF7" s="4">
        <f t="shared" si="30"/>
        <v>0</v>
      </c>
      <c r="AG7" s="4">
        <f t="shared" si="31"/>
        <v>7.2710347887083859</v>
      </c>
      <c r="AH7" s="4">
        <f t="shared" si="32"/>
        <v>3.5042955726430014</v>
      </c>
      <c r="AI7" s="4">
        <f t="shared" si="33"/>
        <v>5.8170632854868121</v>
      </c>
      <c r="AJ7" s="4">
        <f t="shared" si="34"/>
        <v>8.6273641803090158</v>
      </c>
      <c r="AK7" s="4">
        <f t="shared" si="35"/>
        <v>-3.8714512180690441</v>
      </c>
      <c r="AL7" s="5">
        <v>38868</v>
      </c>
      <c r="AM7" s="4">
        <f t="shared" si="2"/>
        <v>4.3000000000000149E-2</v>
      </c>
      <c r="AN7" s="4">
        <f t="shared" si="36"/>
        <v>-2.4999999999999911E-2</v>
      </c>
      <c r="AO7" s="4">
        <f t="shared" si="3"/>
        <v>3.2999999999999918E-2</v>
      </c>
      <c r="AP7" s="4">
        <f t="shared" si="4"/>
        <v>0.32400000000000029</v>
      </c>
      <c r="AQ7" s="4">
        <f t="shared" si="5"/>
        <v>0.32199999999999962</v>
      </c>
      <c r="AR7" s="4">
        <f t="shared" si="6"/>
        <v>0</v>
      </c>
      <c r="AS7" s="4">
        <f t="shared" si="7"/>
        <v>0.31899999999999951</v>
      </c>
      <c r="AT7" s="4">
        <f t="shared" si="8"/>
        <v>1.399999999999979E-2</v>
      </c>
      <c r="AU7" s="4">
        <f t="shared" si="9"/>
        <v>0</v>
      </c>
      <c r="AV7" s="4">
        <f t="shared" si="10"/>
        <v>0.68399999999999972</v>
      </c>
      <c r="AW7" s="4">
        <f t="shared" si="11"/>
        <v>-6.7000000000000171E-2</v>
      </c>
      <c r="AX7" s="4">
        <f t="shared" si="12"/>
        <v>-0.35099999999999998</v>
      </c>
      <c r="AY7" s="4">
        <f t="shared" si="13"/>
        <v>-0.10099999999999998</v>
      </c>
      <c r="AZ7" s="4">
        <f t="shared" si="14"/>
        <v>1.2179999999999995</v>
      </c>
      <c r="BA7" s="4">
        <f t="shared" si="15"/>
        <v>0.11900000000000022</v>
      </c>
      <c r="BB7" s="4">
        <f t="shared" si="16"/>
        <v>-1.2410000000000001</v>
      </c>
      <c r="BC7" s="4">
        <f t="shared" si="17"/>
        <v>2.8889999999999998</v>
      </c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7" x14ac:dyDescent="0.25">
      <c r="A8" s="2">
        <v>38868</v>
      </c>
      <c r="B8" s="1">
        <v>70.319999999999993</v>
      </c>
      <c r="C8" s="3">
        <v>4.0090000000000003</v>
      </c>
      <c r="D8" s="3">
        <v>3.923</v>
      </c>
      <c r="E8" s="3">
        <v>3.992</v>
      </c>
      <c r="F8" s="3">
        <v>4.3019999999999996</v>
      </c>
      <c r="G8" s="3">
        <v>4.3010000000000002</v>
      </c>
      <c r="H8" s="4">
        <v>3.9609999999999999</v>
      </c>
      <c r="I8" s="4">
        <v>4.5</v>
      </c>
      <c r="J8" s="4">
        <v>3.9809999999999999</v>
      </c>
      <c r="K8" s="4">
        <v>3.9820000000000002</v>
      </c>
      <c r="L8" s="4">
        <v>4.5910000000000002</v>
      </c>
      <c r="M8" s="4">
        <v>3.9060000000000001</v>
      </c>
      <c r="N8" s="4">
        <v>3.6</v>
      </c>
      <c r="O8" s="4">
        <v>3.93</v>
      </c>
      <c r="P8" s="4">
        <v>5.3310000000000004</v>
      </c>
      <c r="Q8" s="4">
        <v>4.17</v>
      </c>
      <c r="R8" s="4">
        <v>2.6779999999999999</v>
      </c>
      <c r="S8" s="4">
        <v>6.81</v>
      </c>
      <c r="T8" s="4">
        <f t="shared" si="18"/>
        <v>-2.2359083737481633</v>
      </c>
      <c r="U8" s="4">
        <f t="shared" si="19"/>
        <v>0.37485986667464832</v>
      </c>
      <c r="V8" s="4">
        <f t="shared" si="20"/>
        <v>-7.6442862685377477E-2</v>
      </c>
      <c r="W8" s="4">
        <f t="shared" si="21"/>
        <v>0.20060187268657881</v>
      </c>
      <c r="X8" s="4">
        <f t="shared" si="22"/>
        <v>0.62959284568147034</v>
      </c>
      <c r="Y8" s="4">
        <f t="shared" si="23"/>
        <v>0.65313971397114035</v>
      </c>
      <c r="Z8" s="4">
        <f t="shared" si="24"/>
        <v>0.2527807210525701</v>
      </c>
      <c r="AA8" s="4">
        <f t="shared" si="25"/>
        <v>5.2463569535741161</v>
      </c>
      <c r="AB8" s="4">
        <f t="shared" si="26"/>
        <v>0.40271889313687748</v>
      </c>
      <c r="AC8" s="4">
        <f t="shared" si="27"/>
        <v>0.78154942127508509</v>
      </c>
      <c r="AD8" s="4">
        <f t="shared" si="28"/>
        <v>-0.95383337507333188</v>
      </c>
      <c r="AE8" s="4">
        <f t="shared" si="29"/>
        <v>0.56482820254086796</v>
      </c>
      <c r="AF8" s="4">
        <f t="shared" si="30"/>
        <v>0</v>
      </c>
      <c r="AG8" s="4">
        <f t="shared" si="31"/>
        <v>2.0566277581476999</v>
      </c>
      <c r="AH8" s="4">
        <f t="shared" si="32"/>
        <v>3.0859591626721805</v>
      </c>
      <c r="AI8" s="4">
        <f t="shared" si="33"/>
        <v>2.4273036356206479</v>
      </c>
      <c r="AJ8" s="4">
        <f t="shared" si="34"/>
        <v>-1.1878387622628828</v>
      </c>
      <c r="AK8" s="4">
        <f t="shared" si="35"/>
        <v>-0.43956114730381302</v>
      </c>
      <c r="AL8" s="5">
        <v>38898</v>
      </c>
      <c r="AM8" s="4">
        <f t="shared" si="2"/>
        <v>2.7000000000000135E-2</v>
      </c>
      <c r="AN8" s="4">
        <f t="shared" si="36"/>
        <v>-5.9000000000000163E-2</v>
      </c>
      <c r="AO8" s="4">
        <f t="shared" si="3"/>
        <v>9.9999999999997868E-3</v>
      </c>
      <c r="AP8" s="4">
        <f t="shared" si="4"/>
        <v>0.3199999999999994</v>
      </c>
      <c r="AQ8" s="4">
        <f t="shared" si="5"/>
        <v>0.31899999999999995</v>
      </c>
      <c r="AR8" s="4">
        <f t="shared" si="6"/>
        <v>-2.1000000000000352E-2</v>
      </c>
      <c r="AS8" s="4">
        <f t="shared" si="7"/>
        <v>0.51799999999999979</v>
      </c>
      <c r="AT8" s="4">
        <f t="shared" si="8"/>
        <v>-1.000000000000334E-3</v>
      </c>
      <c r="AU8" s="4">
        <f t="shared" si="9"/>
        <v>0</v>
      </c>
      <c r="AV8" s="4">
        <f t="shared" si="10"/>
        <v>0.60899999999999999</v>
      </c>
      <c r="AW8" s="4">
        <f t="shared" si="11"/>
        <v>-7.6000000000000068E-2</v>
      </c>
      <c r="AX8" s="4">
        <f t="shared" si="12"/>
        <v>-0.38200000000000012</v>
      </c>
      <c r="AY8" s="4">
        <f t="shared" si="13"/>
        <v>-5.2000000000000046E-2</v>
      </c>
      <c r="AZ8" s="4">
        <f t="shared" si="14"/>
        <v>1.3490000000000002</v>
      </c>
      <c r="BA8" s="4">
        <f t="shared" si="15"/>
        <v>0.18799999999999972</v>
      </c>
      <c r="BB8" s="4">
        <f t="shared" si="16"/>
        <v>-1.3040000000000003</v>
      </c>
      <c r="BC8" s="4">
        <f t="shared" si="17"/>
        <v>2.8279999999999994</v>
      </c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7" x14ac:dyDescent="0.25">
      <c r="A9" s="2">
        <v>38898</v>
      </c>
      <c r="B9" s="1">
        <v>73.2</v>
      </c>
      <c r="C9" s="3">
        <v>4.08</v>
      </c>
      <c r="D9" s="3">
        <v>4.1070000000000002</v>
      </c>
      <c r="E9" s="3">
        <v>4.0789999999999997</v>
      </c>
      <c r="F9" s="3">
        <v>4.38</v>
      </c>
      <c r="G9" s="3">
        <v>4.3769999999999998</v>
      </c>
      <c r="H9" s="4">
        <v>4.048</v>
      </c>
      <c r="I9" s="4">
        <v>4.66</v>
      </c>
      <c r="J9" s="4">
        <v>4.0650000000000004</v>
      </c>
      <c r="K9" s="4">
        <v>4.0709999999999997</v>
      </c>
      <c r="L9" s="4">
        <v>4.71</v>
      </c>
      <c r="M9" s="4">
        <v>4.03</v>
      </c>
      <c r="N9" s="4">
        <v>4.1399999999999997</v>
      </c>
      <c r="O9" s="4">
        <v>4.04</v>
      </c>
      <c r="P9" s="4">
        <v>5.6849999999999996</v>
      </c>
      <c r="Q9" s="4">
        <v>4.26</v>
      </c>
      <c r="R9" s="4">
        <v>2.83</v>
      </c>
      <c r="S9" s="4">
        <v>7.94</v>
      </c>
      <c r="T9" s="4">
        <f t="shared" si="18"/>
        <v>4.0139167590345082</v>
      </c>
      <c r="U9" s="4">
        <f t="shared" si="19"/>
        <v>1.7555154755700242</v>
      </c>
      <c r="V9" s="4">
        <f t="shared" si="20"/>
        <v>4.5836167747006051</v>
      </c>
      <c r="W9" s="4">
        <f t="shared" si="21"/>
        <v>2.1559501886203813</v>
      </c>
      <c r="X9" s="4">
        <f t="shared" si="22"/>
        <v>1.7968693542816494</v>
      </c>
      <c r="Y9" s="4">
        <f t="shared" si="23"/>
        <v>1.7516004407158947</v>
      </c>
      <c r="Z9" s="4">
        <f t="shared" si="24"/>
        <v>2.1726413345384943</v>
      </c>
      <c r="AA9" s="4">
        <f t="shared" si="25"/>
        <v>3.4938051361280476</v>
      </c>
      <c r="AB9" s="4">
        <f t="shared" si="26"/>
        <v>2.0880698981593948</v>
      </c>
      <c r="AC9" s="4">
        <f t="shared" si="27"/>
        <v>2.2104463878837022</v>
      </c>
      <c r="AD9" s="4">
        <f t="shared" si="28"/>
        <v>2.5590042761241216</v>
      </c>
      <c r="AE9" s="4">
        <f t="shared" si="29"/>
        <v>3.1252543504104446</v>
      </c>
      <c r="AF9" s="4">
        <f t="shared" si="30"/>
        <v>13.976194237515859</v>
      </c>
      <c r="AG9" s="4">
        <f t="shared" si="31"/>
        <v>2.7605266091888847</v>
      </c>
      <c r="AH9" s="4">
        <f t="shared" si="32"/>
        <v>6.4292289361875365</v>
      </c>
      <c r="AI9" s="4">
        <f t="shared" si="33"/>
        <v>2.1353124470568918</v>
      </c>
      <c r="AJ9" s="4">
        <f t="shared" si="34"/>
        <v>5.520646438616561</v>
      </c>
      <c r="AK9" s="4">
        <f t="shared" si="35"/>
        <v>15.352115509762342</v>
      </c>
      <c r="AL9" s="5">
        <v>38929</v>
      </c>
      <c r="AM9" s="4">
        <f t="shared" si="2"/>
        <v>9.0000000000003411E-3</v>
      </c>
      <c r="AN9" s="4">
        <f t="shared" si="36"/>
        <v>3.6000000000000476E-2</v>
      </c>
      <c r="AO9" s="4">
        <f t="shared" si="3"/>
        <v>8.0000000000000071E-3</v>
      </c>
      <c r="AP9" s="4">
        <f t="shared" si="4"/>
        <v>0.30900000000000016</v>
      </c>
      <c r="AQ9" s="4">
        <f t="shared" si="5"/>
        <v>0.30600000000000005</v>
      </c>
      <c r="AR9" s="4">
        <f t="shared" si="6"/>
        <v>-2.2999999999999687E-2</v>
      </c>
      <c r="AS9" s="4">
        <f t="shared" si="7"/>
        <v>0.58900000000000041</v>
      </c>
      <c r="AT9" s="4">
        <f t="shared" si="8"/>
        <v>-5.9999999999993392E-3</v>
      </c>
      <c r="AU9" s="4">
        <f t="shared" si="9"/>
        <v>0</v>
      </c>
      <c r="AV9" s="4">
        <f t="shared" si="10"/>
        <v>0.63900000000000023</v>
      </c>
      <c r="AW9" s="4">
        <f t="shared" si="11"/>
        <v>-4.0999999999999481E-2</v>
      </c>
      <c r="AX9" s="4">
        <f t="shared" si="12"/>
        <v>6.899999999999995E-2</v>
      </c>
      <c r="AY9" s="4">
        <f t="shared" si="13"/>
        <v>-3.0999999999999694E-2</v>
      </c>
      <c r="AZ9" s="4">
        <f t="shared" si="14"/>
        <v>1.6139999999999999</v>
      </c>
      <c r="BA9" s="4">
        <f t="shared" si="15"/>
        <v>0.18900000000000006</v>
      </c>
      <c r="BB9" s="4">
        <f t="shared" si="16"/>
        <v>-1.2409999999999997</v>
      </c>
      <c r="BC9" s="4">
        <f t="shared" si="17"/>
        <v>3.8690000000000007</v>
      </c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7" x14ac:dyDescent="0.25">
      <c r="A10" s="2">
        <v>38929</v>
      </c>
      <c r="B10" s="1">
        <v>75.09</v>
      </c>
      <c r="C10" s="3">
        <v>3.944</v>
      </c>
      <c r="D10" s="3">
        <v>3.9630000000000001</v>
      </c>
      <c r="E10" s="3">
        <v>3.93</v>
      </c>
      <c r="F10" s="3">
        <v>4.2329999999999997</v>
      </c>
      <c r="G10" s="3">
        <v>4.218</v>
      </c>
      <c r="H10" s="4">
        <v>3.9380000000000002</v>
      </c>
      <c r="I10" s="4">
        <v>5.42</v>
      </c>
      <c r="J10" s="4">
        <v>3.9220000000000002</v>
      </c>
      <c r="K10" s="4">
        <v>3.9209999999999998</v>
      </c>
      <c r="L10" s="4">
        <v>4.6050000000000004</v>
      </c>
      <c r="M10" s="4">
        <v>3.8370000000000002</v>
      </c>
      <c r="N10" s="4">
        <v>4.32</v>
      </c>
      <c r="O10" s="4">
        <v>4.03</v>
      </c>
      <c r="P10" s="4">
        <v>5.601</v>
      </c>
      <c r="Q10" s="4">
        <v>4.3099999999999996</v>
      </c>
      <c r="R10" s="4">
        <v>2.6850000000000001</v>
      </c>
      <c r="S10" s="4">
        <v>7.24</v>
      </c>
      <c r="T10" s="4">
        <f t="shared" si="18"/>
        <v>2.5491973144526447</v>
      </c>
      <c r="U10" s="4">
        <f t="shared" si="19"/>
        <v>-3.3901551675681318</v>
      </c>
      <c r="V10" s="4">
        <f t="shared" si="20"/>
        <v>-3.5691520766123697</v>
      </c>
      <c r="W10" s="4">
        <f t="shared" si="21"/>
        <v>-3.7212434454251486</v>
      </c>
      <c r="X10" s="4">
        <f t="shared" si="22"/>
        <v>-3.4137762849568265</v>
      </c>
      <c r="Y10" s="4">
        <f t="shared" si="23"/>
        <v>-3.7002476152175445</v>
      </c>
      <c r="Z10" s="4">
        <f t="shared" si="24"/>
        <v>-2.7549951768230718</v>
      </c>
      <c r="AA10" s="4">
        <f t="shared" si="25"/>
        <v>15.10803673140002</v>
      </c>
      <c r="AB10" s="4">
        <f t="shared" si="26"/>
        <v>-3.5812015225619387</v>
      </c>
      <c r="AC10" s="4">
        <f t="shared" si="27"/>
        <v>-3.7541946210647215</v>
      </c>
      <c r="AD10" s="4">
        <f t="shared" si="28"/>
        <v>-2.2545238321056038</v>
      </c>
      <c r="AE10" s="4">
        <f t="shared" si="29"/>
        <v>-4.9075564693776164</v>
      </c>
      <c r="AF10" s="4">
        <f t="shared" si="30"/>
        <v>4.2559614418796077</v>
      </c>
      <c r="AG10" s="4">
        <f t="shared" si="31"/>
        <v>-0.24783160144670191</v>
      </c>
      <c r="AH10" s="4">
        <f t="shared" si="32"/>
        <v>-1.4885973974804179</v>
      </c>
      <c r="AI10" s="4">
        <f t="shared" si="33"/>
        <v>1.1668743834377215</v>
      </c>
      <c r="AJ10" s="4">
        <f t="shared" si="34"/>
        <v>-5.2595983694318278</v>
      </c>
      <c r="AK10" s="4">
        <f t="shared" si="35"/>
        <v>-9.2292068861419274</v>
      </c>
      <c r="AL10" s="5">
        <v>38960</v>
      </c>
      <c r="AM10" s="4">
        <f t="shared" si="2"/>
        <v>2.3000000000000131E-2</v>
      </c>
      <c r="AN10" s="4">
        <f t="shared" si="36"/>
        <v>4.2000000000000259E-2</v>
      </c>
      <c r="AO10" s="4">
        <f t="shared" si="3"/>
        <v>9.0000000000003411E-3</v>
      </c>
      <c r="AP10" s="4">
        <f t="shared" si="4"/>
        <v>0.31199999999999983</v>
      </c>
      <c r="AQ10" s="4">
        <f t="shared" si="5"/>
        <v>0.29700000000000015</v>
      </c>
      <c r="AR10" s="4">
        <f t="shared" si="6"/>
        <v>1.7000000000000348E-2</v>
      </c>
      <c r="AS10" s="4">
        <f t="shared" si="7"/>
        <v>1.4990000000000001</v>
      </c>
      <c r="AT10" s="4">
        <f t="shared" si="8"/>
        <v>1.000000000000334E-3</v>
      </c>
      <c r="AU10" s="4">
        <f t="shared" si="9"/>
        <v>0</v>
      </c>
      <c r="AV10" s="4">
        <f t="shared" si="10"/>
        <v>0.68400000000000061</v>
      </c>
      <c r="AW10" s="4">
        <f t="shared" si="11"/>
        <v>-8.3999999999999631E-2</v>
      </c>
      <c r="AX10" s="4">
        <f t="shared" si="12"/>
        <v>0.39900000000000047</v>
      </c>
      <c r="AY10" s="4">
        <f t="shared" si="13"/>
        <v>0.10900000000000043</v>
      </c>
      <c r="AZ10" s="4">
        <f t="shared" si="14"/>
        <v>1.6800000000000002</v>
      </c>
      <c r="BA10" s="4">
        <f t="shared" si="15"/>
        <v>0.38899999999999979</v>
      </c>
      <c r="BB10" s="4">
        <f t="shared" si="16"/>
        <v>-1.2359999999999998</v>
      </c>
      <c r="BC10" s="4">
        <f t="shared" si="17"/>
        <v>3.3190000000000004</v>
      </c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7" x14ac:dyDescent="0.25">
      <c r="A11" s="2">
        <v>38960</v>
      </c>
      <c r="B11" s="1">
        <v>70.260000000000005</v>
      </c>
      <c r="C11" s="3">
        <v>3.7869999999999999</v>
      </c>
      <c r="D11" s="3">
        <v>3.8029999999999999</v>
      </c>
      <c r="E11" s="3">
        <v>3.7650000000000001</v>
      </c>
      <c r="F11" s="3">
        <v>4.069</v>
      </c>
      <c r="G11" s="3">
        <v>4.0469999999999997</v>
      </c>
      <c r="H11" s="4">
        <v>3.778</v>
      </c>
      <c r="I11" s="4">
        <v>5.13</v>
      </c>
      <c r="J11" s="4">
        <v>3.7570000000000001</v>
      </c>
      <c r="K11" s="4">
        <v>3.76</v>
      </c>
      <c r="L11" s="4">
        <v>4.516</v>
      </c>
      <c r="M11" s="4">
        <v>3.7050000000000001</v>
      </c>
      <c r="N11" s="4">
        <v>4.3600000000000003</v>
      </c>
      <c r="O11" s="4">
        <v>3.87</v>
      </c>
      <c r="P11" s="4">
        <v>5.5940000000000003</v>
      </c>
      <c r="Q11" s="4">
        <v>4.2</v>
      </c>
      <c r="R11" s="4">
        <v>2.4750000000000001</v>
      </c>
      <c r="S11" s="4">
        <v>7.6</v>
      </c>
      <c r="T11" s="4">
        <f t="shared" si="18"/>
        <v>-6.6484747274111911</v>
      </c>
      <c r="U11" s="4">
        <f t="shared" si="19"/>
        <v>-4.0621287820731267</v>
      </c>
      <c r="V11" s="4">
        <f t="shared" si="20"/>
        <v>-4.1211085262175429</v>
      </c>
      <c r="W11" s="4">
        <f t="shared" si="21"/>
        <v>-4.2891564629312873</v>
      </c>
      <c r="X11" s="4">
        <f t="shared" si="22"/>
        <v>-3.9513692519233645</v>
      </c>
      <c r="Y11" s="4">
        <f t="shared" si="23"/>
        <v>-4.1385216162854288</v>
      </c>
      <c r="Z11" s="4">
        <f t="shared" si="24"/>
        <v>-4.1478211137615961</v>
      </c>
      <c r="AA11" s="4">
        <f t="shared" si="25"/>
        <v>-5.49901562688766</v>
      </c>
      <c r="AB11" s="4">
        <f t="shared" si="26"/>
        <v>-4.2980961182322863</v>
      </c>
      <c r="AC11" s="4">
        <f t="shared" si="27"/>
        <v>-4.1927765908391423</v>
      </c>
      <c r="AD11" s="4">
        <f t="shared" si="28"/>
        <v>-1.9516023419854811</v>
      </c>
      <c r="AE11" s="4">
        <f t="shared" si="29"/>
        <v>-3.5007552516765239</v>
      </c>
      <c r="AF11" s="4">
        <f t="shared" si="30"/>
        <v>0.92166551049241985</v>
      </c>
      <c r="AG11" s="4">
        <f t="shared" si="31"/>
        <v>-4.0511868916901284</v>
      </c>
      <c r="AH11" s="4">
        <f t="shared" si="32"/>
        <v>-0.12505584479272081</v>
      </c>
      <c r="AI11" s="4">
        <f t="shared" si="33"/>
        <v>-2.585337882633354</v>
      </c>
      <c r="AJ11" s="4">
        <f t="shared" si="34"/>
        <v>-8.1440331940174424</v>
      </c>
      <c r="AK11" s="4">
        <f t="shared" si="35"/>
        <v>4.852704089466009</v>
      </c>
      <c r="AL11" s="5">
        <v>38989</v>
      </c>
      <c r="AM11" s="4">
        <f t="shared" si="2"/>
        <v>2.7000000000000135E-2</v>
      </c>
      <c r="AN11" s="4">
        <f t="shared" si="36"/>
        <v>4.3000000000000149E-2</v>
      </c>
      <c r="AO11" s="4">
        <f t="shared" si="3"/>
        <v>5.0000000000003375E-3</v>
      </c>
      <c r="AP11" s="4">
        <f t="shared" si="4"/>
        <v>0.30900000000000016</v>
      </c>
      <c r="AQ11" s="4">
        <f t="shared" si="5"/>
        <v>0.28699999999999992</v>
      </c>
      <c r="AR11" s="4">
        <f t="shared" si="6"/>
        <v>1.8000000000000238E-2</v>
      </c>
      <c r="AS11" s="4">
        <f t="shared" si="7"/>
        <v>1.37</v>
      </c>
      <c r="AT11" s="4">
        <f t="shared" si="8"/>
        <v>-2.9999999999996696E-3</v>
      </c>
      <c r="AU11" s="4">
        <f t="shared" si="9"/>
        <v>0</v>
      </c>
      <c r="AV11" s="4">
        <f t="shared" si="10"/>
        <v>0.75600000000000023</v>
      </c>
      <c r="AW11" s="4">
        <f t="shared" si="11"/>
        <v>-5.4999999999999716E-2</v>
      </c>
      <c r="AX11" s="4">
        <f t="shared" si="12"/>
        <v>0.60000000000000053</v>
      </c>
      <c r="AY11" s="4">
        <f t="shared" si="13"/>
        <v>0.11000000000000032</v>
      </c>
      <c r="AZ11" s="4">
        <f t="shared" si="14"/>
        <v>1.8340000000000005</v>
      </c>
      <c r="BA11" s="4">
        <f t="shared" si="15"/>
        <v>0.44000000000000039</v>
      </c>
      <c r="BB11" s="4">
        <f t="shared" si="16"/>
        <v>-1.2849999999999997</v>
      </c>
      <c r="BC11" s="4">
        <f t="shared" si="17"/>
        <v>3.84</v>
      </c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7" x14ac:dyDescent="0.25">
      <c r="A12" s="2">
        <v>38989</v>
      </c>
      <c r="B12" s="1">
        <v>62.57</v>
      </c>
      <c r="C12" s="3">
        <v>3.7410000000000001</v>
      </c>
      <c r="D12" s="3">
        <v>3.7429999999999999</v>
      </c>
      <c r="E12" s="3">
        <v>3.72</v>
      </c>
      <c r="F12" s="3">
        <v>4.0010000000000003</v>
      </c>
      <c r="G12" s="3">
        <v>3.9929999999999999</v>
      </c>
      <c r="H12" s="4">
        <v>3.7269999999999999</v>
      </c>
      <c r="I12" s="4">
        <v>4.79</v>
      </c>
      <c r="J12" s="4">
        <v>3.7149999999999999</v>
      </c>
      <c r="K12" s="4">
        <v>3.7090000000000001</v>
      </c>
      <c r="L12" s="4">
        <v>4.5229999999999997</v>
      </c>
      <c r="M12" s="4">
        <v>3.6440000000000001</v>
      </c>
      <c r="N12" s="4">
        <v>4.38</v>
      </c>
      <c r="O12" s="4">
        <v>3.92</v>
      </c>
      <c r="P12" s="4">
        <v>5.51</v>
      </c>
      <c r="Q12" s="4">
        <v>4.12</v>
      </c>
      <c r="R12" s="4">
        <v>2.383</v>
      </c>
      <c r="S12" s="4">
        <v>7.6</v>
      </c>
      <c r="T12" s="4">
        <f t="shared" si="18"/>
        <v>-11.591671682740845</v>
      </c>
      <c r="U12" s="4">
        <f t="shared" si="19"/>
        <v>-1.2221193553648702</v>
      </c>
      <c r="V12" s="4">
        <f t="shared" si="20"/>
        <v>-1.5902800023830599</v>
      </c>
      <c r="W12" s="4">
        <f t="shared" si="21"/>
        <v>-1.2024192966801683</v>
      </c>
      <c r="X12" s="4">
        <f t="shared" si="22"/>
        <v>-1.6852939144454737</v>
      </c>
      <c r="Y12" s="4">
        <f t="shared" si="23"/>
        <v>-1.3433037812644155</v>
      </c>
      <c r="Z12" s="4">
        <f t="shared" si="24"/>
        <v>-1.3591148582196455</v>
      </c>
      <c r="AA12" s="4">
        <f t="shared" si="25"/>
        <v>-6.8575247759854463</v>
      </c>
      <c r="AB12" s="4">
        <f t="shared" si="26"/>
        <v>-1.1242088422109386</v>
      </c>
      <c r="AC12" s="4">
        <f t="shared" si="27"/>
        <v>-1.3656658894349194</v>
      </c>
      <c r="AD12" s="4">
        <f t="shared" si="28"/>
        <v>0.15488442082904896</v>
      </c>
      <c r="AE12" s="4">
        <f t="shared" si="29"/>
        <v>-1.6601279350338283</v>
      </c>
      <c r="AF12" s="4">
        <f t="shared" si="30"/>
        <v>0.45766670274116628</v>
      </c>
      <c r="AG12" s="4">
        <f t="shared" si="31"/>
        <v>1.2837146760680707</v>
      </c>
      <c r="AH12" s="4">
        <f t="shared" si="32"/>
        <v>-1.5129971614944893</v>
      </c>
      <c r="AI12" s="4">
        <f t="shared" si="33"/>
        <v>-1.9231361927887658</v>
      </c>
      <c r="AJ12" s="4">
        <f t="shared" si="34"/>
        <v>-3.7880197904048618</v>
      </c>
      <c r="AK12" s="4">
        <f t="shared" si="35"/>
        <v>0</v>
      </c>
      <c r="AL12" s="5">
        <v>39021</v>
      </c>
      <c r="AM12" s="4">
        <f t="shared" si="2"/>
        <v>3.2000000000000028E-2</v>
      </c>
      <c r="AN12" s="4">
        <f t="shared" si="36"/>
        <v>3.3999999999999808E-2</v>
      </c>
      <c r="AO12" s="4">
        <f t="shared" si="3"/>
        <v>1.1000000000000121E-2</v>
      </c>
      <c r="AP12" s="4">
        <f t="shared" si="4"/>
        <v>0.29200000000000026</v>
      </c>
      <c r="AQ12" s="4">
        <f t="shared" si="5"/>
        <v>0.28399999999999981</v>
      </c>
      <c r="AR12" s="4">
        <f t="shared" si="6"/>
        <v>1.7999999999999794E-2</v>
      </c>
      <c r="AS12" s="4">
        <f t="shared" si="7"/>
        <v>1.081</v>
      </c>
      <c r="AT12" s="4">
        <f t="shared" si="8"/>
        <v>5.9999999999997833E-3</v>
      </c>
      <c r="AU12" s="4">
        <f t="shared" si="9"/>
        <v>0</v>
      </c>
      <c r="AV12" s="4">
        <f t="shared" si="10"/>
        <v>0.81399999999999961</v>
      </c>
      <c r="AW12" s="4">
        <f t="shared" si="11"/>
        <v>-6.4999999999999947E-2</v>
      </c>
      <c r="AX12" s="4">
        <f t="shared" si="12"/>
        <v>0.67099999999999982</v>
      </c>
      <c r="AY12" s="4">
        <f t="shared" si="13"/>
        <v>0.21099999999999985</v>
      </c>
      <c r="AZ12" s="4">
        <f t="shared" si="14"/>
        <v>1.8009999999999997</v>
      </c>
      <c r="BA12" s="4">
        <f t="shared" si="15"/>
        <v>0.41100000000000003</v>
      </c>
      <c r="BB12" s="4">
        <f t="shared" si="16"/>
        <v>-1.3260000000000001</v>
      </c>
      <c r="BC12" s="4">
        <f t="shared" si="17"/>
        <v>3.8909999999999996</v>
      </c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7" x14ac:dyDescent="0.25">
      <c r="A13" s="2">
        <v>39021</v>
      </c>
      <c r="B13" s="1">
        <v>59</v>
      </c>
      <c r="C13" s="3">
        <v>3.778</v>
      </c>
      <c r="D13" s="3">
        <v>3.7829999999999999</v>
      </c>
      <c r="E13" s="3">
        <v>3.766</v>
      </c>
      <c r="F13" s="3">
        <v>4.0129999999999999</v>
      </c>
      <c r="G13" s="3">
        <v>3.9990000000000001</v>
      </c>
      <c r="H13" s="4">
        <v>3.766</v>
      </c>
      <c r="I13" s="4">
        <v>4.42</v>
      </c>
      <c r="J13" s="4">
        <v>3.7410000000000001</v>
      </c>
      <c r="K13" s="4">
        <v>3.7410000000000001</v>
      </c>
      <c r="L13" s="4">
        <v>4.5110000000000001</v>
      </c>
      <c r="M13" s="4">
        <v>3.6640000000000001</v>
      </c>
      <c r="N13" s="4">
        <v>4.55</v>
      </c>
      <c r="O13" s="4">
        <v>3.92</v>
      </c>
      <c r="P13" s="4">
        <v>5.3010000000000002</v>
      </c>
      <c r="Q13" s="4">
        <v>4.18</v>
      </c>
      <c r="R13" s="4">
        <v>2.423</v>
      </c>
      <c r="S13" s="4">
        <v>7.22</v>
      </c>
      <c r="T13" s="4">
        <f t="shared" si="18"/>
        <v>-5.8748486104552633</v>
      </c>
      <c r="U13" s="4">
        <f t="shared" si="19"/>
        <v>0.98418137133087225</v>
      </c>
      <c r="V13" s="4">
        <f t="shared" si="20"/>
        <v>1.0629916728600142</v>
      </c>
      <c r="W13" s="4">
        <f t="shared" si="21"/>
        <v>1.2289761949905387</v>
      </c>
      <c r="X13" s="4">
        <f t="shared" si="22"/>
        <v>0.29947614096814679</v>
      </c>
      <c r="Y13" s="4">
        <f t="shared" si="23"/>
        <v>0.15015017835970923</v>
      </c>
      <c r="Z13" s="4">
        <f t="shared" si="24"/>
        <v>1.0409809737839337</v>
      </c>
      <c r="AA13" s="4">
        <f t="shared" si="25"/>
        <v>-8.0390715333217067</v>
      </c>
      <c r="AB13" s="4">
        <f t="shared" si="26"/>
        <v>0.69742771962866268</v>
      </c>
      <c r="AC13" s="4">
        <f t="shared" si="27"/>
        <v>0.85906568585552012</v>
      </c>
      <c r="AD13" s="4">
        <f t="shared" si="28"/>
        <v>-0.26566320694469958</v>
      </c>
      <c r="AE13" s="4">
        <f t="shared" si="29"/>
        <v>0.54734674141718731</v>
      </c>
      <c r="AF13" s="4">
        <f t="shared" si="30"/>
        <v>3.8078508574504344</v>
      </c>
      <c r="AG13" s="4">
        <f t="shared" si="31"/>
        <v>0</v>
      </c>
      <c r="AH13" s="4">
        <f t="shared" si="32"/>
        <v>-3.8669141159153986</v>
      </c>
      <c r="AI13" s="4">
        <f t="shared" si="33"/>
        <v>1.4458083175229897</v>
      </c>
      <c r="AJ13" s="4">
        <f t="shared" si="34"/>
        <v>1.6646243717783671</v>
      </c>
      <c r="AK13" s="4">
        <f t="shared" si="35"/>
        <v>-5.129329438755037</v>
      </c>
      <c r="AL13" s="5">
        <v>39051</v>
      </c>
      <c r="AM13" s="4">
        <f t="shared" si="2"/>
        <v>3.6999999999999922E-2</v>
      </c>
      <c r="AN13" s="4">
        <f t="shared" si="36"/>
        <v>4.1999999999999815E-2</v>
      </c>
      <c r="AO13" s="4">
        <f t="shared" si="3"/>
        <v>2.4999999999999911E-2</v>
      </c>
      <c r="AP13" s="4">
        <f t="shared" si="4"/>
        <v>0.2719999999999998</v>
      </c>
      <c r="AQ13" s="4">
        <f t="shared" si="5"/>
        <v>0.25800000000000001</v>
      </c>
      <c r="AR13" s="4">
        <f t="shared" si="6"/>
        <v>2.4999999999999911E-2</v>
      </c>
      <c r="AS13" s="4">
        <f t="shared" si="7"/>
        <v>0.67899999999999983</v>
      </c>
      <c r="AT13" s="4">
        <f t="shared" si="8"/>
        <v>0</v>
      </c>
      <c r="AU13" s="4">
        <f t="shared" si="9"/>
        <v>0</v>
      </c>
      <c r="AV13" s="4">
        <f t="shared" si="10"/>
        <v>0.77</v>
      </c>
      <c r="AW13" s="4">
        <f t="shared" si="11"/>
        <v>-7.6999999999999957E-2</v>
      </c>
      <c r="AX13" s="4">
        <f t="shared" si="12"/>
        <v>0.80899999999999972</v>
      </c>
      <c r="AY13" s="4">
        <f t="shared" si="13"/>
        <v>0.17899999999999983</v>
      </c>
      <c r="AZ13" s="4">
        <f t="shared" si="14"/>
        <v>1.56</v>
      </c>
      <c r="BA13" s="4">
        <f t="shared" si="15"/>
        <v>0.43899999999999961</v>
      </c>
      <c r="BB13" s="4">
        <f t="shared" si="16"/>
        <v>-1.3180000000000001</v>
      </c>
      <c r="BC13" s="4">
        <f t="shared" si="17"/>
        <v>3.4789999999999996</v>
      </c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7" x14ac:dyDescent="0.25">
      <c r="A14" s="2">
        <v>39051</v>
      </c>
      <c r="B14" s="1">
        <v>64.069999999999993</v>
      </c>
      <c r="C14" s="3">
        <v>3.7240000000000002</v>
      </c>
      <c r="D14" s="3">
        <v>3.7109999999999999</v>
      </c>
      <c r="E14" s="3">
        <v>3.7160000000000002</v>
      </c>
      <c r="F14" s="3">
        <v>3.9470000000000001</v>
      </c>
      <c r="G14" s="3">
        <v>3.94</v>
      </c>
      <c r="H14" s="4">
        <v>3.71</v>
      </c>
      <c r="I14" s="4">
        <v>4.25</v>
      </c>
      <c r="J14" s="4">
        <v>3.7309999999999999</v>
      </c>
      <c r="K14" s="4">
        <v>3.6949999999999998</v>
      </c>
      <c r="L14" s="4">
        <v>4.5129999999999999</v>
      </c>
      <c r="M14" s="4">
        <v>3.5779999999999998</v>
      </c>
      <c r="N14" s="4">
        <v>4.95</v>
      </c>
      <c r="O14" s="4">
        <v>3.87</v>
      </c>
      <c r="P14" s="4">
        <v>5.173</v>
      </c>
      <c r="Q14" s="4">
        <v>4.16</v>
      </c>
      <c r="R14" s="4">
        <v>2.2919999999999998</v>
      </c>
      <c r="S14" s="4">
        <v>6.9</v>
      </c>
      <c r="T14" s="4">
        <f t="shared" si="18"/>
        <v>8.2438791745210516</v>
      </c>
      <c r="U14" s="4">
        <f t="shared" si="19"/>
        <v>-1.4396409664497067</v>
      </c>
      <c r="V14" s="4">
        <f t="shared" si="20"/>
        <v>-1.9215963572431605</v>
      </c>
      <c r="W14" s="4">
        <f t="shared" si="21"/>
        <v>-1.3365609283368496</v>
      </c>
      <c r="X14" s="4">
        <f t="shared" si="22"/>
        <v>-1.6583294604069598</v>
      </c>
      <c r="Y14" s="4">
        <f t="shared" si="23"/>
        <v>-1.4863606554838871</v>
      </c>
      <c r="Z14" s="4">
        <f t="shared" si="24"/>
        <v>-1.4981553615616816</v>
      </c>
      <c r="AA14" s="4">
        <f t="shared" si="25"/>
        <v>-3.922071315328135</v>
      </c>
      <c r="AB14" s="4">
        <f t="shared" si="26"/>
        <v>-0.26766611269883889</v>
      </c>
      <c r="AC14" s="4">
        <f t="shared" si="27"/>
        <v>-1.237240096584391</v>
      </c>
      <c r="AD14" s="4">
        <f t="shared" si="28"/>
        <v>4.4326241860503934E-2</v>
      </c>
      <c r="AE14" s="4">
        <f t="shared" si="29"/>
        <v>-2.3751461725356471</v>
      </c>
      <c r="AF14" s="4">
        <f t="shared" si="30"/>
        <v>8.4260343617739828</v>
      </c>
      <c r="AG14" s="4">
        <f t="shared" si="31"/>
        <v>-1.2837146760680707</v>
      </c>
      <c r="AH14" s="4">
        <f t="shared" si="32"/>
        <v>-2.4442690984290971</v>
      </c>
      <c r="AI14" s="4">
        <f t="shared" si="33"/>
        <v>-0.47961722634930481</v>
      </c>
      <c r="AJ14" s="4">
        <f t="shared" si="34"/>
        <v>-5.5581642981895607</v>
      </c>
      <c r="AK14" s="4">
        <f t="shared" si="35"/>
        <v>-4.5333541301521008</v>
      </c>
      <c r="AL14" s="5">
        <v>39080</v>
      </c>
      <c r="AM14" s="4">
        <f t="shared" si="2"/>
        <v>2.9000000000000359E-2</v>
      </c>
      <c r="AN14" s="4">
        <f t="shared" si="36"/>
        <v>1.6000000000000014E-2</v>
      </c>
      <c r="AO14" s="4">
        <f t="shared" si="3"/>
        <v>2.1000000000000352E-2</v>
      </c>
      <c r="AP14" s="4">
        <f t="shared" si="4"/>
        <v>0.25200000000000022</v>
      </c>
      <c r="AQ14" s="4">
        <f t="shared" si="5"/>
        <v>0.24500000000000011</v>
      </c>
      <c r="AR14" s="4">
        <f t="shared" si="6"/>
        <v>1.5000000000000124E-2</v>
      </c>
      <c r="AS14" s="4">
        <f t="shared" si="7"/>
        <v>0.55500000000000016</v>
      </c>
      <c r="AT14" s="4">
        <f t="shared" si="8"/>
        <v>3.6000000000000032E-2</v>
      </c>
      <c r="AU14" s="4">
        <f t="shared" si="9"/>
        <v>0</v>
      </c>
      <c r="AV14" s="4">
        <f t="shared" si="10"/>
        <v>0.81800000000000006</v>
      </c>
      <c r="AW14" s="4">
        <f t="shared" si="11"/>
        <v>-0.11699999999999999</v>
      </c>
      <c r="AX14" s="4">
        <f t="shared" si="12"/>
        <v>1.2550000000000003</v>
      </c>
      <c r="AY14" s="4">
        <f t="shared" si="13"/>
        <v>0.17500000000000027</v>
      </c>
      <c r="AZ14" s="4">
        <f t="shared" si="14"/>
        <v>1.4780000000000002</v>
      </c>
      <c r="BA14" s="4">
        <f t="shared" si="15"/>
        <v>0.4650000000000003</v>
      </c>
      <c r="BB14" s="4">
        <f t="shared" si="16"/>
        <v>-1.403</v>
      </c>
      <c r="BC14" s="4">
        <f t="shared" si="17"/>
        <v>3.2050000000000005</v>
      </c>
    </row>
    <row r="15" spans="1:77" x14ac:dyDescent="0.25">
      <c r="A15" s="2">
        <v>39080</v>
      </c>
      <c r="B15" s="1">
        <v>60.72</v>
      </c>
      <c r="C15" s="3">
        <v>3.9929999999999999</v>
      </c>
      <c r="D15" s="3">
        <v>3.98</v>
      </c>
      <c r="E15" s="3">
        <v>3.9809999999999999</v>
      </c>
      <c r="F15" s="3">
        <v>4.2069999999999999</v>
      </c>
      <c r="G15" s="3">
        <v>4.202</v>
      </c>
      <c r="H15" s="4">
        <v>3.9729999999999999</v>
      </c>
      <c r="I15" s="4">
        <v>4.1500000000000004</v>
      </c>
      <c r="J15" s="4">
        <v>4.0030000000000001</v>
      </c>
      <c r="K15" s="4">
        <v>3.948</v>
      </c>
      <c r="L15" s="4">
        <v>4.7409999999999997</v>
      </c>
      <c r="M15" s="4">
        <v>3.7850000000000001</v>
      </c>
      <c r="N15" s="4">
        <v>4.9000000000000004</v>
      </c>
      <c r="O15" s="4">
        <v>3.77</v>
      </c>
      <c r="P15" s="4">
        <v>5.2229999999999999</v>
      </c>
      <c r="Q15" s="4">
        <v>4.24</v>
      </c>
      <c r="R15" s="4">
        <v>2.5209999999999999</v>
      </c>
      <c r="S15" s="4">
        <v>6.71</v>
      </c>
      <c r="T15" s="4">
        <f t="shared" si="18"/>
        <v>-5.3703102563555483</v>
      </c>
      <c r="U15" s="4">
        <f t="shared" si="19"/>
        <v>6.9744468666263604</v>
      </c>
      <c r="V15" s="4">
        <f t="shared" si="20"/>
        <v>6.9980437217885827</v>
      </c>
      <c r="W15" s="4">
        <f t="shared" si="21"/>
        <v>6.8885223066587953</v>
      </c>
      <c r="X15" s="4">
        <f t="shared" si="22"/>
        <v>6.3794007927673757</v>
      </c>
      <c r="Y15" s="4">
        <f t="shared" si="23"/>
        <v>6.4379879112966165</v>
      </c>
      <c r="Z15" s="4">
        <f t="shared" si="24"/>
        <v>6.8489600213118118</v>
      </c>
      <c r="AA15" s="4">
        <f t="shared" si="25"/>
        <v>-2.3810648693718406</v>
      </c>
      <c r="AB15" s="4">
        <f t="shared" si="26"/>
        <v>7.0367785771416003</v>
      </c>
      <c r="AC15" s="4">
        <f t="shared" si="27"/>
        <v>6.6228567171070063</v>
      </c>
      <c r="AD15" s="4">
        <f t="shared" si="28"/>
        <v>4.9285963075117234</v>
      </c>
      <c r="AE15" s="4">
        <f t="shared" si="29"/>
        <v>5.6241901802884797</v>
      </c>
      <c r="AF15" s="4">
        <f t="shared" si="30"/>
        <v>-1.0152371464017929</v>
      </c>
      <c r="AG15" s="4">
        <f t="shared" si="31"/>
        <v>-2.6179505581771068</v>
      </c>
      <c r="AH15" s="4">
        <f t="shared" si="32"/>
        <v>0.96191584327836033</v>
      </c>
      <c r="AI15" s="4">
        <f t="shared" si="33"/>
        <v>1.9048194970694432</v>
      </c>
      <c r="AJ15" s="4">
        <f t="shared" si="34"/>
        <v>9.5230849353289635</v>
      </c>
      <c r="AK15" s="4">
        <f t="shared" si="35"/>
        <v>-2.7922460619623335</v>
      </c>
      <c r="AL15" s="5">
        <v>39113</v>
      </c>
      <c r="AM15" s="4">
        <f t="shared" si="2"/>
        <v>4.4999999999999929E-2</v>
      </c>
      <c r="AN15" s="4">
        <f t="shared" si="36"/>
        <v>3.2000000000000028E-2</v>
      </c>
      <c r="AO15" s="4">
        <f t="shared" si="3"/>
        <v>3.2999999999999918E-2</v>
      </c>
      <c r="AP15" s="4">
        <f t="shared" si="4"/>
        <v>0.2589999999999999</v>
      </c>
      <c r="AQ15" s="4">
        <f t="shared" si="5"/>
        <v>0.254</v>
      </c>
      <c r="AR15" s="4">
        <f t="shared" si="6"/>
        <v>2.4999999999999911E-2</v>
      </c>
      <c r="AS15" s="4">
        <f t="shared" si="7"/>
        <v>0.2020000000000004</v>
      </c>
      <c r="AT15" s="4">
        <f t="shared" si="8"/>
        <v>5.500000000000016E-2</v>
      </c>
      <c r="AU15" s="4">
        <f t="shared" si="9"/>
        <v>0</v>
      </c>
      <c r="AV15" s="4">
        <f t="shared" si="10"/>
        <v>0.79299999999999971</v>
      </c>
      <c r="AW15" s="4">
        <f t="shared" si="11"/>
        <v>-0.16299999999999981</v>
      </c>
      <c r="AX15" s="4">
        <f t="shared" si="12"/>
        <v>0.9520000000000004</v>
      </c>
      <c r="AY15" s="4">
        <f t="shared" si="13"/>
        <v>-0.17799999999999994</v>
      </c>
      <c r="AZ15" s="4">
        <f t="shared" si="14"/>
        <v>1.2749999999999999</v>
      </c>
      <c r="BA15" s="4">
        <f t="shared" si="15"/>
        <v>0.29200000000000026</v>
      </c>
      <c r="BB15" s="4">
        <f t="shared" si="16"/>
        <v>-1.427</v>
      </c>
      <c r="BC15" s="4">
        <f t="shared" si="17"/>
        <v>2.762</v>
      </c>
    </row>
    <row r="16" spans="1:77" x14ac:dyDescent="0.25">
      <c r="A16" s="2">
        <v>39113</v>
      </c>
      <c r="B16" s="1">
        <v>57.41</v>
      </c>
      <c r="C16" s="3">
        <v>4.1479999999999997</v>
      </c>
      <c r="D16" s="3">
        <v>4.125</v>
      </c>
      <c r="E16" s="3">
        <v>4.1470000000000002</v>
      </c>
      <c r="F16" s="3">
        <v>4.3639999999999999</v>
      </c>
      <c r="G16" s="3">
        <v>4.3159999999999998</v>
      </c>
      <c r="H16" s="4">
        <v>4.1210000000000004</v>
      </c>
      <c r="I16" s="4">
        <v>4.25</v>
      </c>
      <c r="J16" s="4">
        <v>4.1449999999999996</v>
      </c>
      <c r="K16" s="4">
        <v>4.0999999999999996</v>
      </c>
      <c r="L16" s="4">
        <v>4.976</v>
      </c>
      <c r="M16" s="4">
        <v>4.0339999999999998</v>
      </c>
      <c r="N16" s="4">
        <v>4.92</v>
      </c>
      <c r="O16" s="4">
        <v>3.94</v>
      </c>
      <c r="P16" s="4">
        <v>5.16</v>
      </c>
      <c r="Q16" s="4">
        <v>4.3899999999999997</v>
      </c>
      <c r="R16" s="4">
        <v>2.6749999999999998</v>
      </c>
      <c r="S16" s="4">
        <v>7.05</v>
      </c>
      <c r="T16" s="4">
        <f t="shared" si="18"/>
        <v>-5.6054628907829418</v>
      </c>
      <c r="U16" s="4">
        <f t="shared" si="19"/>
        <v>3.8083462286196523</v>
      </c>
      <c r="V16" s="4">
        <f t="shared" si="20"/>
        <v>3.5784200490297957</v>
      </c>
      <c r="W16" s="4">
        <f t="shared" si="21"/>
        <v>4.085213724606418</v>
      </c>
      <c r="X16" s="4">
        <f t="shared" si="22"/>
        <v>3.6639263362440611</v>
      </c>
      <c r="Y16" s="4">
        <f t="shared" si="23"/>
        <v>2.6768444973079397</v>
      </c>
      <c r="Z16" s="4">
        <f t="shared" si="24"/>
        <v>3.6574375524218494</v>
      </c>
      <c r="AA16" s="4">
        <f t="shared" si="25"/>
        <v>2.3810648693718406</v>
      </c>
      <c r="AB16" s="4">
        <f t="shared" si="26"/>
        <v>3.4858708576821495</v>
      </c>
      <c r="AC16" s="4">
        <f t="shared" si="27"/>
        <v>3.7777852139026846</v>
      </c>
      <c r="AD16" s="4">
        <f t="shared" si="28"/>
        <v>4.8378271516896998</v>
      </c>
      <c r="AE16" s="4">
        <f t="shared" si="29"/>
        <v>6.3712552642607889</v>
      </c>
      <c r="AF16" s="4">
        <f t="shared" si="30"/>
        <v>0.40733253876357178</v>
      </c>
      <c r="AG16" s="4">
        <f t="shared" si="31"/>
        <v>4.410572184992323</v>
      </c>
      <c r="AH16" s="4">
        <f t="shared" si="32"/>
        <v>-1.2135369960690312</v>
      </c>
      <c r="AI16" s="4">
        <f t="shared" si="33"/>
        <v>3.4765957843213569</v>
      </c>
      <c r="AJ16" s="4">
        <f t="shared" si="34"/>
        <v>5.9293732142187032</v>
      </c>
      <c r="AK16" s="4">
        <f t="shared" si="35"/>
        <v>4.9428665840586916</v>
      </c>
      <c r="AL16" s="5">
        <v>39141</v>
      </c>
      <c r="AM16" s="4">
        <f t="shared" si="2"/>
        <v>4.8000000000000043E-2</v>
      </c>
      <c r="AN16" s="4">
        <f t="shared" si="36"/>
        <v>2.5000000000000355E-2</v>
      </c>
      <c r="AO16" s="4">
        <f t="shared" si="3"/>
        <v>4.7000000000000597E-2</v>
      </c>
      <c r="AP16" s="4">
        <f t="shared" si="4"/>
        <v>0.26400000000000023</v>
      </c>
      <c r="AQ16" s="4">
        <f t="shared" si="5"/>
        <v>0.21600000000000019</v>
      </c>
      <c r="AR16" s="4">
        <f t="shared" si="6"/>
        <v>2.1000000000000796E-2</v>
      </c>
      <c r="AS16" s="4">
        <f t="shared" si="7"/>
        <v>0.15000000000000036</v>
      </c>
      <c r="AT16" s="4">
        <f t="shared" si="8"/>
        <v>4.4999999999999929E-2</v>
      </c>
      <c r="AU16" s="4">
        <f t="shared" si="9"/>
        <v>0</v>
      </c>
      <c r="AV16" s="4">
        <f t="shared" si="10"/>
        <v>0.87600000000000033</v>
      </c>
      <c r="AW16" s="4">
        <f t="shared" si="11"/>
        <v>-6.5999999999999837E-2</v>
      </c>
      <c r="AX16" s="4">
        <f t="shared" si="12"/>
        <v>0.82000000000000028</v>
      </c>
      <c r="AY16" s="4">
        <f t="shared" si="13"/>
        <v>-0.1599999999999997</v>
      </c>
      <c r="AZ16" s="4">
        <f t="shared" si="14"/>
        <v>1.0600000000000005</v>
      </c>
      <c r="BA16" s="4">
        <f t="shared" si="15"/>
        <v>0.29000000000000004</v>
      </c>
      <c r="BB16" s="4">
        <f t="shared" si="16"/>
        <v>-1.4249999999999998</v>
      </c>
      <c r="BC16" s="4">
        <f t="shared" si="17"/>
        <v>2.95</v>
      </c>
    </row>
    <row r="17" spans="1:55" x14ac:dyDescent="0.25">
      <c r="A17" s="2">
        <v>39141</v>
      </c>
      <c r="B17" s="1">
        <v>61.8</v>
      </c>
      <c r="C17" s="3">
        <v>4.0119999999999996</v>
      </c>
      <c r="D17" s="3">
        <v>3.9860000000000002</v>
      </c>
      <c r="E17" s="3">
        <v>4.0090000000000003</v>
      </c>
      <c r="F17" s="3">
        <v>4.2069999999999999</v>
      </c>
      <c r="G17" s="3">
        <v>4.1950000000000003</v>
      </c>
      <c r="H17" s="4">
        <v>3.9830000000000001</v>
      </c>
      <c r="I17" s="4">
        <v>4.28</v>
      </c>
      <c r="J17" s="4">
        <v>4.0030000000000001</v>
      </c>
      <c r="K17" s="4">
        <v>3.9569999999999999</v>
      </c>
      <c r="L17" s="4">
        <v>4.7969999999999997</v>
      </c>
      <c r="M17" s="4">
        <v>3.79</v>
      </c>
      <c r="N17" s="4">
        <v>5.07</v>
      </c>
      <c r="O17" s="4">
        <v>3.89</v>
      </c>
      <c r="P17" s="4">
        <v>5.2240000000000002</v>
      </c>
      <c r="Q17" s="4">
        <v>4.5199999999999996</v>
      </c>
      <c r="R17" s="4">
        <v>2.6059999999999999</v>
      </c>
      <c r="S17" s="4">
        <v>7</v>
      </c>
      <c r="T17" s="4">
        <f t="shared" si="18"/>
        <v>7.368486028410004</v>
      </c>
      <c r="U17" s="4">
        <f t="shared" si="19"/>
        <v>-3.3336420267591871</v>
      </c>
      <c r="V17" s="4">
        <f t="shared" si="20"/>
        <v>-3.4277797996041137</v>
      </c>
      <c r="W17" s="4">
        <f t="shared" si="21"/>
        <v>-3.3843347603874196</v>
      </c>
      <c r="X17" s="4">
        <f t="shared" si="22"/>
        <v>-3.6639263362440611</v>
      </c>
      <c r="Y17" s="4">
        <f t="shared" si="23"/>
        <v>-2.843570747671853</v>
      </c>
      <c r="Z17" s="4">
        <f t="shared" si="24"/>
        <v>-3.4060548157173187</v>
      </c>
      <c r="AA17" s="4">
        <f t="shared" si="25"/>
        <v>0.70340266573800658</v>
      </c>
      <c r="AB17" s="4">
        <f t="shared" si="26"/>
        <v>-3.4858708576821495</v>
      </c>
      <c r="AC17" s="4">
        <f t="shared" si="27"/>
        <v>-3.55008113069748</v>
      </c>
      <c r="AD17" s="4">
        <f t="shared" si="28"/>
        <v>-3.6635632916951488</v>
      </c>
      <c r="AE17" s="4">
        <f t="shared" si="29"/>
        <v>-6.2392420437685114</v>
      </c>
      <c r="AF17" s="4">
        <f t="shared" si="30"/>
        <v>3.0032287098875177</v>
      </c>
      <c r="AG17" s="4">
        <f t="shared" si="31"/>
        <v>-1.2771565679487562</v>
      </c>
      <c r="AH17" s="4">
        <f t="shared" si="32"/>
        <v>1.2326812480658589</v>
      </c>
      <c r="AI17" s="4">
        <f t="shared" si="33"/>
        <v>2.9182766757059886</v>
      </c>
      <c r="AJ17" s="4">
        <f t="shared" si="34"/>
        <v>-2.6132901645316453</v>
      </c>
      <c r="AK17" s="4">
        <f t="shared" si="35"/>
        <v>-0.71174677688641275</v>
      </c>
      <c r="AL17" s="5">
        <v>39171</v>
      </c>
      <c r="AM17" s="4">
        <f t="shared" si="2"/>
        <v>5.4999999999999716E-2</v>
      </c>
      <c r="AN17" s="4">
        <f t="shared" si="36"/>
        <v>2.9000000000000359E-2</v>
      </c>
      <c r="AO17" s="4">
        <f t="shared" si="3"/>
        <v>5.200000000000049E-2</v>
      </c>
      <c r="AP17" s="4">
        <f t="shared" si="4"/>
        <v>0.25</v>
      </c>
      <c r="AQ17" s="4">
        <f t="shared" si="5"/>
        <v>0.23800000000000043</v>
      </c>
      <c r="AR17" s="4">
        <f t="shared" si="6"/>
        <v>2.6000000000000245E-2</v>
      </c>
      <c r="AS17" s="4">
        <f t="shared" si="7"/>
        <v>0.3230000000000004</v>
      </c>
      <c r="AT17" s="4">
        <f t="shared" si="8"/>
        <v>4.6000000000000263E-2</v>
      </c>
      <c r="AU17" s="4">
        <f t="shared" si="9"/>
        <v>0</v>
      </c>
      <c r="AV17" s="4">
        <f t="shared" si="10"/>
        <v>0.83999999999999986</v>
      </c>
      <c r="AW17" s="4">
        <f t="shared" si="11"/>
        <v>-0.16699999999999982</v>
      </c>
      <c r="AX17" s="4">
        <f t="shared" si="12"/>
        <v>1.1130000000000004</v>
      </c>
      <c r="AY17" s="4">
        <f t="shared" si="13"/>
        <v>-6.6999999999999726E-2</v>
      </c>
      <c r="AZ17" s="4">
        <f t="shared" si="14"/>
        <v>1.2670000000000003</v>
      </c>
      <c r="BA17" s="4">
        <f t="shared" si="15"/>
        <v>0.56299999999999972</v>
      </c>
      <c r="BB17" s="4">
        <f t="shared" si="16"/>
        <v>-1.351</v>
      </c>
      <c r="BC17" s="4">
        <f t="shared" si="17"/>
        <v>3.0430000000000001</v>
      </c>
    </row>
    <row r="18" spans="1:55" x14ac:dyDescent="0.25">
      <c r="A18" s="2">
        <v>39171</v>
      </c>
      <c r="B18" s="1">
        <v>68.12</v>
      </c>
      <c r="C18" s="3">
        <v>4.1219999999999999</v>
      </c>
      <c r="D18" s="3">
        <v>4.09</v>
      </c>
      <c r="E18" s="3">
        <v>4.1130000000000004</v>
      </c>
      <c r="F18" s="3">
        <v>4.306</v>
      </c>
      <c r="G18" s="3">
        <v>4.2889999999999997</v>
      </c>
      <c r="H18" s="4">
        <v>4.0869999999999997</v>
      </c>
      <c r="I18" s="4">
        <v>4.24</v>
      </c>
      <c r="J18" s="4">
        <v>4.1100000000000003</v>
      </c>
      <c r="K18" s="4">
        <v>4.0570000000000004</v>
      </c>
      <c r="L18" s="4">
        <v>4.9690000000000003</v>
      </c>
      <c r="M18" s="4">
        <v>3.9209999999999998</v>
      </c>
      <c r="N18" s="4">
        <v>5.14</v>
      </c>
      <c r="O18" s="4">
        <v>3.87</v>
      </c>
      <c r="P18" s="4">
        <v>5.2089999999999996</v>
      </c>
      <c r="Q18" s="4">
        <v>4.45</v>
      </c>
      <c r="R18" s="4">
        <v>2.7450000000000001</v>
      </c>
      <c r="S18" s="4">
        <v>6.68</v>
      </c>
      <c r="T18" s="4">
        <f t="shared" si="18"/>
        <v>9.7367491330841993</v>
      </c>
      <c r="U18" s="4">
        <f t="shared" si="19"/>
        <v>2.7048612368578251</v>
      </c>
      <c r="V18" s="4">
        <f t="shared" si="20"/>
        <v>2.5756748264107232</v>
      </c>
      <c r="W18" s="4">
        <f t="shared" si="21"/>
        <v>2.5610855587917092</v>
      </c>
      <c r="X18" s="4">
        <f t="shared" si="22"/>
        <v>2.3259594333787659</v>
      </c>
      <c r="Y18" s="4">
        <f t="shared" si="23"/>
        <v>2.2160265615573715</v>
      </c>
      <c r="Z18" s="4">
        <f t="shared" si="24"/>
        <v>2.5775900382632999</v>
      </c>
      <c r="AA18" s="4">
        <f t="shared" si="25"/>
        <v>-0.93897403498390819</v>
      </c>
      <c r="AB18" s="4">
        <f t="shared" si="26"/>
        <v>2.6378948497706611</v>
      </c>
      <c r="AC18" s="4">
        <f t="shared" si="27"/>
        <v>2.4957621821023013</v>
      </c>
      <c r="AD18" s="4">
        <f t="shared" si="28"/>
        <v>3.5227890100256731</v>
      </c>
      <c r="AE18" s="4">
        <f t="shared" si="29"/>
        <v>3.3980704215859525</v>
      </c>
      <c r="AF18" s="4">
        <f t="shared" si="30"/>
        <v>1.3712261863981778</v>
      </c>
      <c r="AG18" s="4">
        <f t="shared" si="31"/>
        <v>-0.51546505886645999</v>
      </c>
      <c r="AH18" s="4">
        <f t="shared" si="32"/>
        <v>-0.28754932110754972</v>
      </c>
      <c r="AI18" s="4">
        <f t="shared" si="33"/>
        <v>-1.5607897665991022</v>
      </c>
      <c r="AJ18" s="4">
        <f t="shared" si="34"/>
        <v>5.1964596258840645</v>
      </c>
      <c r="AK18" s="4">
        <f t="shared" si="35"/>
        <v>-4.6792161506759022</v>
      </c>
      <c r="AL18" s="5">
        <v>39202</v>
      </c>
      <c r="AM18" s="4">
        <f t="shared" si="2"/>
        <v>6.4999999999999503E-2</v>
      </c>
      <c r="AN18" s="4">
        <f t="shared" si="36"/>
        <v>3.2999999999999474E-2</v>
      </c>
      <c r="AO18" s="4">
        <f t="shared" si="3"/>
        <v>5.600000000000005E-2</v>
      </c>
      <c r="AP18" s="4">
        <f t="shared" si="4"/>
        <v>0.24899999999999967</v>
      </c>
      <c r="AQ18" s="4">
        <f t="shared" si="5"/>
        <v>0.23199999999999932</v>
      </c>
      <c r="AR18" s="4">
        <f t="shared" si="6"/>
        <v>2.9999999999999361E-2</v>
      </c>
      <c r="AS18" s="4">
        <f t="shared" si="7"/>
        <v>0.18299999999999983</v>
      </c>
      <c r="AT18" s="4">
        <f t="shared" si="8"/>
        <v>5.2999999999999936E-2</v>
      </c>
      <c r="AU18" s="4">
        <f t="shared" si="9"/>
        <v>0</v>
      </c>
      <c r="AV18" s="4">
        <f t="shared" si="10"/>
        <v>0.91199999999999992</v>
      </c>
      <c r="AW18" s="4">
        <f t="shared" si="11"/>
        <v>-0.13600000000000056</v>
      </c>
      <c r="AX18" s="4">
        <f t="shared" si="12"/>
        <v>1.0829999999999993</v>
      </c>
      <c r="AY18" s="4">
        <f t="shared" si="13"/>
        <v>-0.18700000000000028</v>
      </c>
      <c r="AZ18" s="4">
        <f t="shared" si="14"/>
        <v>1.1519999999999992</v>
      </c>
      <c r="BA18" s="4">
        <f t="shared" si="15"/>
        <v>0.39299999999999979</v>
      </c>
      <c r="BB18" s="4">
        <f t="shared" si="16"/>
        <v>-1.3120000000000003</v>
      </c>
      <c r="BC18" s="4">
        <f t="shared" si="17"/>
        <v>2.6229999999999993</v>
      </c>
    </row>
    <row r="19" spans="1:55" x14ac:dyDescent="0.25">
      <c r="A19" s="2">
        <v>39202</v>
      </c>
      <c r="B19" s="1">
        <v>67.540000000000006</v>
      </c>
      <c r="C19" s="3">
        <v>4.2229999999999999</v>
      </c>
      <c r="D19" s="3">
        <v>4.1950000000000003</v>
      </c>
      <c r="E19" s="3">
        <v>4.1980000000000004</v>
      </c>
      <c r="F19" s="3">
        <v>4.3959999999999999</v>
      </c>
      <c r="G19" s="3">
        <v>4.38</v>
      </c>
      <c r="H19" s="4">
        <v>4.1879999999999997</v>
      </c>
      <c r="I19" s="4">
        <v>4.26</v>
      </c>
      <c r="J19" s="4">
        <v>4.2069999999999999</v>
      </c>
      <c r="K19" s="4">
        <v>4.1539999999999999</v>
      </c>
      <c r="L19" s="4">
        <v>5.0430000000000001</v>
      </c>
      <c r="M19" s="4">
        <v>4.0869999999999997</v>
      </c>
      <c r="N19" s="4">
        <v>5.52</v>
      </c>
      <c r="O19" s="4">
        <v>4.01</v>
      </c>
      <c r="P19" s="4">
        <v>5.327</v>
      </c>
      <c r="Q19" s="4">
        <v>4.71</v>
      </c>
      <c r="R19" s="4">
        <v>2.794</v>
      </c>
      <c r="S19" s="4">
        <v>6.55</v>
      </c>
      <c r="T19" s="4">
        <f t="shared" si="18"/>
        <v>-0.85508408370653655</v>
      </c>
      <c r="U19" s="4">
        <f t="shared" si="19"/>
        <v>2.4207293483539338</v>
      </c>
      <c r="V19" s="4">
        <f t="shared" si="20"/>
        <v>2.5348369864459208</v>
      </c>
      <c r="W19" s="4">
        <f t="shared" si="21"/>
        <v>2.0455532150154054</v>
      </c>
      <c r="X19" s="4">
        <f t="shared" si="22"/>
        <v>2.0685637599203499</v>
      </c>
      <c r="Y19" s="4">
        <f t="shared" si="23"/>
        <v>2.0995118853611494</v>
      </c>
      <c r="Z19" s="4">
        <f t="shared" si="24"/>
        <v>2.4412088426150058</v>
      </c>
      <c r="AA19" s="4">
        <f t="shared" si="25"/>
        <v>0.47058910374127016</v>
      </c>
      <c r="AB19" s="4">
        <f t="shared" si="26"/>
        <v>2.3326776100240476</v>
      </c>
      <c r="AC19" s="4">
        <f t="shared" si="27"/>
        <v>2.3627941229610316</v>
      </c>
      <c r="AD19" s="4">
        <f t="shared" si="28"/>
        <v>1.4782530474404698</v>
      </c>
      <c r="AE19" s="4">
        <f t="shared" si="29"/>
        <v>4.1464481271945797</v>
      </c>
      <c r="AF19" s="4">
        <f t="shared" si="30"/>
        <v>7.1324780821930167</v>
      </c>
      <c r="AG19" s="4">
        <f t="shared" si="31"/>
        <v>3.5536734276787385</v>
      </c>
      <c r="AH19" s="4">
        <f t="shared" si="32"/>
        <v>2.2400329171807565</v>
      </c>
      <c r="AI19" s="4">
        <f t="shared" si="33"/>
        <v>5.6783811850177557</v>
      </c>
      <c r="AJ19" s="4">
        <f t="shared" si="34"/>
        <v>1.7693185873276063</v>
      </c>
      <c r="AK19" s="4">
        <f t="shared" si="35"/>
        <v>-1.9652937901393663</v>
      </c>
      <c r="AL19" s="5">
        <v>39233</v>
      </c>
      <c r="AM19" s="4">
        <f t="shared" si="2"/>
        <v>6.899999999999995E-2</v>
      </c>
      <c r="AN19" s="4">
        <f t="shared" si="36"/>
        <v>4.1000000000000369E-2</v>
      </c>
      <c r="AO19" s="4">
        <f t="shared" si="3"/>
        <v>4.4000000000000483E-2</v>
      </c>
      <c r="AP19" s="4">
        <f t="shared" si="4"/>
        <v>0.24199999999999999</v>
      </c>
      <c r="AQ19" s="4">
        <f t="shared" si="5"/>
        <v>0.22599999999999998</v>
      </c>
      <c r="AR19" s="4">
        <f t="shared" si="6"/>
        <v>3.3999999999999808E-2</v>
      </c>
      <c r="AS19" s="4">
        <f t="shared" si="7"/>
        <v>0.10599999999999987</v>
      </c>
      <c r="AT19" s="4">
        <f t="shared" si="8"/>
        <v>5.2999999999999936E-2</v>
      </c>
      <c r="AU19" s="4">
        <f t="shared" si="9"/>
        <v>0</v>
      </c>
      <c r="AV19" s="4">
        <f t="shared" si="10"/>
        <v>0.88900000000000023</v>
      </c>
      <c r="AW19" s="4">
        <f t="shared" si="11"/>
        <v>-6.7000000000000171E-2</v>
      </c>
      <c r="AX19" s="4">
        <f t="shared" si="12"/>
        <v>1.3659999999999997</v>
      </c>
      <c r="AY19" s="4">
        <f t="shared" si="13"/>
        <v>-0.14400000000000013</v>
      </c>
      <c r="AZ19" s="4">
        <f t="shared" si="14"/>
        <v>1.173</v>
      </c>
      <c r="BA19" s="4">
        <f t="shared" si="15"/>
        <v>0.55600000000000005</v>
      </c>
      <c r="BB19" s="4">
        <f t="shared" si="16"/>
        <v>-1.3599999999999999</v>
      </c>
      <c r="BC19" s="4">
        <f t="shared" si="17"/>
        <v>2.3959999999999999</v>
      </c>
    </row>
    <row r="20" spans="1:55" x14ac:dyDescent="0.25">
      <c r="A20" s="2">
        <v>39233</v>
      </c>
      <c r="B20" s="1">
        <v>68.08</v>
      </c>
      <c r="C20" s="3">
        <v>4.4770000000000003</v>
      </c>
      <c r="D20" s="3">
        <v>4.4580000000000002</v>
      </c>
      <c r="E20" s="3">
        <v>4.4569999999999999</v>
      </c>
      <c r="F20" s="3">
        <v>4.6310000000000002</v>
      </c>
      <c r="G20" s="3">
        <v>4.6180000000000003</v>
      </c>
      <c r="H20" s="4">
        <v>4.4480000000000004</v>
      </c>
      <c r="I20" s="4">
        <v>4.4000000000000004</v>
      </c>
      <c r="J20" s="4">
        <v>4.4619999999999997</v>
      </c>
      <c r="K20" s="4">
        <v>4.4219999999999997</v>
      </c>
      <c r="L20" s="4">
        <v>5.2549999999999999</v>
      </c>
      <c r="M20" s="4">
        <v>4.2640000000000002</v>
      </c>
      <c r="N20" s="4">
        <v>6.03</v>
      </c>
      <c r="O20" s="4">
        <v>4.13</v>
      </c>
      <c r="P20" s="4">
        <v>5.327</v>
      </c>
      <c r="Q20" s="4">
        <v>4.88</v>
      </c>
      <c r="R20" s="4">
        <v>3.0710000000000002</v>
      </c>
      <c r="S20" s="4">
        <v>6.54</v>
      </c>
      <c r="T20" s="4">
        <f t="shared" si="18"/>
        <v>0.79634693076968688</v>
      </c>
      <c r="U20" s="4">
        <f t="shared" si="19"/>
        <v>5.8407403307022099</v>
      </c>
      <c r="V20" s="4">
        <f t="shared" si="20"/>
        <v>6.0806895044507536</v>
      </c>
      <c r="W20" s="4">
        <f t="shared" si="21"/>
        <v>5.986767256597747</v>
      </c>
      <c r="X20" s="4">
        <f t="shared" si="22"/>
        <v>5.2077790957240078</v>
      </c>
      <c r="Y20" s="4">
        <f t="shared" si="23"/>
        <v>5.2912986543948826</v>
      </c>
      <c r="Z20" s="4">
        <f t="shared" si="24"/>
        <v>6.023126393999112</v>
      </c>
      <c r="AA20" s="4">
        <f t="shared" si="25"/>
        <v>3.2335380642936506</v>
      </c>
      <c r="AB20" s="4">
        <f t="shared" si="26"/>
        <v>5.884729140195688</v>
      </c>
      <c r="AC20" s="4">
        <f t="shared" si="27"/>
        <v>6.2520356981333958</v>
      </c>
      <c r="AD20" s="4">
        <f t="shared" si="28"/>
        <v>4.1178861234326236</v>
      </c>
      <c r="AE20" s="4">
        <f t="shared" si="29"/>
        <v>4.2396482281403136</v>
      </c>
      <c r="AF20" s="4">
        <f t="shared" si="30"/>
        <v>8.8369150450090306</v>
      </c>
      <c r="AG20" s="4">
        <f t="shared" si="31"/>
        <v>2.9486165654463603</v>
      </c>
      <c r="AH20" s="4">
        <f t="shared" si="32"/>
        <v>0</v>
      </c>
      <c r="AI20" s="4">
        <f t="shared" si="33"/>
        <v>3.5457311836729399</v>
      </c>
      <c r="AJ20" s="4">
        <f t="shared" si="34"/>
        <v>9.4528980623915349</v>
      </c>
      <c r="AK20" s="4">
        <f t="shared" si="35"/>
        <v>-0.15278841780532737</v>
      </c>
      <c r="AL20" s="5">
        <v>39262</v>
      </c>
      <c r="AM20" s="4">
        <f t="shared" si="2"/>
        <v>5.5000000000000604E-2</v>
      </c>
      <c r="AN20" s="4">
        <f t="shared" si="36"/>
        <v>3.6000000000000476E-2</v>
      </c>
      <c r="AO20" s="4">
        <f t="shared" si="3"/>
        <v>3.5000000000000142E-2</v>
      </c>
      <c r="AP20" s="4">
        <f t="shared" si="4"/>
        <v>0.20900000000000052</v>
      </c>
      <c r="AQ20" s="4">
        <f t="shared" si="5"/>
        <v>0.19600000000000062</v>
      </c>
      <c r="AR20" s="4">
        <f t="shared" si="6"/>
        <v>2.6000000000000689E-2</v>
      </c>
      <c r="AS20" s="4">
        <f t="shared" si="7"/>
        <v>-2.1999999999999353E-2</v>
      </c>
      <c r="AT20" s="4">
        <f t="shared" si="8"/>
        <v>4.0000000000000036E-2</v>
      </c>
      <c r="AU20" s="4">
        <f t="shared" si="9"/>
        <v>0</v>
      </c>
      <c r="AV20" s="4">
        <f t="shared" si="10"/>
        <v>0.83300000000000018</v>
      </c>
      <c r="AW20" s="4">
        <f t="shared" si="11"/>
        <v>-0.15799999999999947</v>
      </c>
      <c r="AX20" s="4">
        <f t="shared" si="12"/>
        <v>1.6080000000000005</v>
      </c>
      <c r="AY20" s="4">
        <f t="shared" si="13"/>
        <v>-0.29199999999999982</v>
      </c>
      <c r="AZ20" s="4">
        <f t="shared" si="14"/>
        <v>0.90500000000000025</v>
      </c>
      <c r="BA20" s="4">
        <f t="shared" si="15"/>
        <v>0.45800000000000018</v>
      </c>
      <c r="BB20" s="4">
        <f t="shared" si="16"/>
        <v>-1.3509999999999995</v>
      </c>
      <c r="BC20" s="4">
        <f t="shared" si="17"/>
        <v>2.1180000000000003</v>
      </c>
    </row>
    <row r="21" spans="1:55" x14ac:dyDescent="0.25">
      <c r="A21" s="2">
        <v>39262</v>
      </c>
      <c r="B21" s="1">
        <v>71.33</v>
      </c>
      <c r="C21" s="3">
        <v>4.6399999999999997</v>
      </c>
      <c r="D21" s="3">
        <v>4.6210000000000004</v>
      </c>
      <c r="E21" s="3">
        <v>4.62</v>
      </c>
      <c r="F21" s="3">
        <v>4.8129999999999997</v>
      </c>
      <c r="G21" s="3">
        <v>4.8029999999999999</v>
      </c>
      <c r="H21" s="4">
        <v>4.6070000000000002</v>
      </c>
      <c r="I21" s="4">
        <v>4.66</v>
      </c>
      <c r="J21" s="4">
        <v>4.6399999999999997</v>
      </c>
      <c r="K21" s="4">
        <v>4.5739999999999998</v>
      </c>
      <c r="L21" s="4">
        <v>5.4630000000000001</v>
      </c>
      <c r="M21" s="4">
        <v>4.4809999999999999</v>
      </c>
      <c r="N21" s="4">
        <v>5.62</v>
      </c>
      <c r="O21" s="4">
        <v>4.47</v>
      </c>
      <c r="P21" s="4">
        <v>5.641</v>
      </c>
      <c r="Q21" s="4">
        <v>5.19</v>
      </c>
      <c r="R21" s="4">
        <v>3.226</v>
      </c>
      <c r="S21" s="4">
        <v>6.63</v>
      </c>
      <c r="T21" s="4">
        <f t="shared" si="18"/>
        <v>4.6633512024827795</v>
      </c>
      <c r="U21" s="4">
        <f t="shared" si="19"/>
        <v>3.576118697933528</v>
      </c>
      <c r="V21" s="4">
        <f t="shared" si="20"/>
        <v>3.5910896924452373</v>
      </c>
      <c r="W21" s="4">
        <f t="shared" si="21"/>
        <v>3.5918811129228789</v>
      </c>
      <c r="X21" s="4">
        <f t="shared" si="22"/>
        <v>3.8547762822357168</v>
      </c>
      <c r="Y21" s="4">
        <f t="shared" si="23"/>
        <v>3.9279011750383619</v>
      </c>
      <c r="Z21" s="4">
        <f t="shared" si="24"/>
        <v>3.5122329005498498</v>
      </c>
      <c r="AA21" s="4">
        <f t="shared" si="25"/>
        <v>5.741090721333908</v>
      </c>
      <c r="AB21" s="4">
        <f t="shared" si="26"/>
        <v>3.9117270227823298</v>
      </c>
      <c r="AC21" s="4">
        <f t="shared" si="27"/>
        <v>3.379601316533476</v>
      </c>
      <c r="AD21" s="4">
        <f t="shared" si="28"/>
        <v>3.8818085084666221</v>
      </c>
      <c r="AE21" s="4">
        <f t="shared" si="29"/>
        <v>4.963854894046249</v>
      </c>
      <c r="AF21" s="4">
        <f t="shared" si="30"/>
        <v>-7.0415346833494485</v>
      </c>
      <c r="AG21" s="4">
        <f t="shared" si="31"/>
        <v>7.9111001652536039</v>
      </c>
      <c r="AH21" s="4">
        <f t="shared" si="32"/>
        <v>5.7273126822976916</v>
      </c>
      <c r="AI21" s="4">
        <f t="shared" si="33"/>
        <v>6.158847731274153</v>
      </c>
      <c r="AJ21" s="4">
        <f t="shared" si="34"/>
        <v>4.9239738244331699</v>
      </c>
      <c r="AK21" s="4">
        <f t="shared" si="35"/>
        <v>1.3667638728663833</v>
      </c>
      <c r="AL21" s="5">
        <v>39294</v>
      </c>
      <c r="AM21" s="4">
        <f t="shared" si="2"/>
        <v>6.5999999999999837E-2</v>
      </c>
      <c r="AN21" s="4">
        <f t="shared" si="36"/>
        <v>4.7000000000000597E-2</v>
      </c>
      <c r="AO21" s="4">
        <f t="shared" si="3"/>
        <v>4.6000000000000263E-2</v>
      </c>
      <c r="AP21" s="4">
        <f t="shared" si="4"/>
        <v>0.23899999999999988</v>
      </c>
      <c r="AQ21" s="4">
        <f t="shared" si="5"/>
        <v>0.22900000000000009</v>
      </c>
      <c r="AR21" s="4">
        <f t="shared" si="6"/>
        <v>3.3000000000000362E-2</v>
      </c>
      <c r="AS21" s="4">
        <f t="shared" si="7"/>
        <v>8.6000000000000298E-2</v>
      </c>
      <c r="AT21" s="4">
        <f t="shared" si="8"/>
        <v>6.5999999999999837E-2</v>
      </c>
      <c r="AU21" s="4">
        <f t="shared" si="9"/>
        <v>0</v>
      </c>
      <c r="AV21" s="4">
        <f t="shared" si="10"/>
        <v>0.88900000000000023</v>
      </c>
      <c r="AW21" s="4">
        <f t="shared" si="11"/>
        <v>-9.2999999999999972E-2</v>
      </c>
      <c r="AX21" s="4">
        <f t="shared" si="12"/>
        <v>1.0460000000000003</v>
      </c>
      <c r="AY21" s="4">
        <f t="shared" si="13"/>
        <v>-0.10400000000000009</v>
      </c>
      <c r="AZ21" s="4">
        <f t="shared" si="14"/>
        <v>1.0670000000000002</v>
      </c>
      <c r="BA21" s="4">
        <f t="shared" si="15"/>
        <v>0.61600000000000055</v>
      </c>
      <c r="BB21" s="4">
        <f t="shared" si="16"/>
        <v>-1.3479999999999999</v>
      </c>
      <c r="BC21" s="4">
        <f t="shared" si="17"/>
        <v>2.056</v>
      </c>
    </row>
    <row r="22" spans="1:55" x14ac:dyDescent="0.25">
      <c r="A22" s="2">
        <v>39294</v>
      </c>
      <c r="B22" s="1">
        <v>77.05</v>
      </c>
      <c r="C22" s="3">
        <v>4.4880000000000004</v>
      </c>
      <c r="D22" s="3">
        <v>4.4459999999999997</v>
      </c>
      <c r="E22" s="3">
        <v>4.4390000000000001</v>
      </c>
      <c r="F22" s="3">
        <v>4.6740000000000004</v>
      </c>
      <c r="G22" s="3">
        <v>4.6589999999999998</v>
      </c>
      <c r="H22" s="4">
        <v>4.4400000000000004</v>
      </c>
      <c r="I22" s="4">
        <v>4.7</v>
      </c>
      <c r="J22" s="4">
        <v>4.4640000000000004</v>
      </c>
      <c r="K22" s="4">
        <v>4.3470000000000004</v>
      </c>
      <c r="L22" s="4">
        <v>5.2089999999999996</v>
      </c>
      <c r="M22" s="4">
        <v>4.3040000000000003</v>
      </c>
      <c r="N22" s="4">
        <v>5.28</v>
      </c>
      <c r="O22" s="4">
        <v>4.54</v>
      </c>
      <c r="P22" s="4">
        <v>5.5990000000000002</v>
      </c>
      <c r="Q22" s="4">
        <v>5.0999999999999996</v>
      </c>
      <c r="R22" s="4">
        <v>3.1269999999999998</v>
      </c>
      <c r="S22" s="4">
        <v>6.7</v>
      </c>
      <c r="T22" s="4">
        <f t="shared" si="18"/>
        <v>7.7137565476178338</v>
      </c>
      <c r="U22" s="4">
        <f t="shared" si="19"/>
        <v>-3.3307198017768602</v>
      </c>
      <c r="V22" s="4">
        <f t="shared" si="20"/>
        <v>-3.8606316346124769</v>
      </c>
      <c r="W22" s="4">
        <f t="shared" si="21"/>
        <v>-3.9965579241749261</v>
      </c>
      <c r="X22" s="4">
        <f t="shared" si="22"/>
        <v>-2.93053542043058</v>
      </c>
      <c r="Y22" s="4">
        <f t="shared" si="23"/>
        <v>-3.043988984802759</v>
      </c>
      <c r="Z22" s="4">
        <f t="shared" si="24"/>
        <v>-3.6922509509646373</v>
      </c>
      <c r="AA22" s="4">
        <f t="shared" si="25"/>
        <v>0.8547060578458332</v>
      </c>
      <c r="AB22" s="4">
        <f t="shared" si="26"/>
        <v>-3.8669141159153986</v>
      </c>
      <c r="AC22" s="4">
        <f t="shared" si="27"/>
        <v>-5.0902143593934079</v>
      </c>
      <c r="AD22" s="4">
        <f t="shared" si="28"/>
        <v>-4.7610190650526185</v>
      </c>
      <c r="AE22" s="4">
        <f t="shared" si="29"/>
        <v>-4.0301412944522497</v>
      </c>
      <c r="AF22" s="4">
        <f t="shared" si="30"/>
        <v>-6.2405566187429429</v>
      </c>
      <c r="AG22" s="4">
        <f t="shared" si="31"/>
        <v>1.553860342777913</v>
      </c>
      <c r="AH22" s="4">
        <f t="shared" si="32"/>
        <v>-0.74733443910826036</v>
      </c>
      <c r="AI22" s="4">
        <f t="shared" si="33"/>
        <v>-1.7493157447517227</v>
      </c>
      <c r="AJ22" s="4">
        <f t="shared" si="34"/>
        <v>-3.1168901227312862</v>
      </c>
      <c r="AK22" s="4">
        <f t="shared" si="35"/>
        <v>1.0502722199149384</v>
      </c>
      <c r="AL22" s="5">
        <v>39325</v>
      </c>
      <c r="AM22" s="4">
        <f t="shared" si="2"/>
        <v>0.14100000000000001</v>
      </c>
      <c r="AN22" s="4">
        <f t="shared" si="36"/>
        <v>9.8999999999999311E-2</v>
      </c>
      <c r="AO22" s="4">
        <f t="shared" si="3"/>
        <v>9.1999999999999638E-2</v>
      </c>
      <c r="AP22" s="4">
        <f t="shared" si="4"/>
        <v>0.32699999999999996</v>
      </c>
      <c r="AQ22" s="4">
        <f t="shared" si="5"/>
        <v>0.31199999999999939</v>
      </c>
      <c r="AR22" s="4">
        <f t="shared" si="6"/>
        <v>9.2999999999999972E-2</v>
      </c>
      <c r="AS22" s="4">
        <f t="shared" si="7"/>
        <v>0.35299999999999976</v>
      </c>
      <c r="AT22" s="4">
        <f t="shared" si="8"/>
        <v>0.11699999999999999</v>
      </c>
      <c r="AU22" s="4">
        <f t="shared" si="9"/>
        <v>0</v>
      </c>
      <c r="AV22" s="4">
        <f t="shared" si="10"/>
        <v>0.86199999999999921</v>
      </c>
      <c r="AW22" s="4">
        <f t="shared" si="11"/>
        <v>-4.3000000000000149E-2</v>
      </c>
      <c r="AX22" s="4">
        <f t="shared" si="12"/>
        <v>0.93299999999999983</v>
      </c>
      <c r="AY22" s="4">
        <f t="shared" si="13"/>
        <v>0.19299999999999962</v>
      </c>
      <c r="AZ22" s="4">
        <f t="shared" si="14"/>
        <v>1.2519999999999998</v>
      </c>
      <c r="BA22" s="4">
        <f t="shared" si="15"/>
        <v>0.75299999999999923</v>
      </c>
      <c r="BB22" s="4">
        <f t="shared" si="16"/>
        <v>-1.2200000000000006</v>
      </c>
      <c r="BC22" s="4">
        <f t="shared" si="17"/>
        <v>2.3529999999999998</v>
      </c>
    </row>
    <row r="23" spans="1:55" x14ac:dyDescent="0.25">
      <c r="A23" s="2">
        <v>39325</v>
      </c>
      <c r="B23" s="1">
        <v>72.61</v>
      </c>
      <c r="C23" s="3">
        <v>4.4000000000000004</v>
      </c>
      <c r="D23" s="3">
        <v>4.3289999999999997</v>
      </c>
      <c r="E23" s="3">
        <v>4.3280000000000003</v>
      </c>
      <c r="F23" s="3">
        <v>4.5679999999999996</v>
      </c>
      <c r="G23" s="3">
        <v>4.53</v>
      </c>
      <c r="H23" s="4">
        <v>4.3360000000000003</v>
      </c>
      <c r="I23" s="4">
        <v>4.6500000000000004</v>
      </c>
      <c r="J23" s="4">
        <v>4.3630000000000004</v>
      </c>
      <c r="K23" s="4">
        <v>4.242</v>
      </c>
      <c r="L23" s="4">
        <v>5.0359999999999996</v>
      </c>
      <c r="M23" s="4">
        <v>4.2130000000000001</v>
      </c>
      <c r="N23" s="4">
        <v>5.32</v>
      </c>
      <c r="O23" s="4">
        <v>4.45</v>
      </c>
      <c r="P23" s="4">
        <v>5.7889999999999997</v>
      </c>
      <c r="Q23" s="4">
        <v>4.91</v>
      </c>
      <c r="R23" s="4">
        <v>3.03</v>
      </c>
      <c r="S23" s="4">
        <v>6.75</v>
      </c>
      <c r="T23" s="4">
        <f t="shared" si="18"/>
        <v>-5.9351908373969309</v>
      </c>
      <c r="U23" s="4">
        <f t="shared" si="19"/>
        <v>-1.9802627296179764</v>
      </c>
      <c r="V23" s="4">
        <f t="shared" si="20"/>
        <v>-2.6668247082161312</v>
      </c>
      <c r="W23" s="4">
        <f t="shared" si="21"/>
        <v>-2.532358430771775</v>
      </c>
      <c r="X23" s="4">
        <f t="shared" si="22"/>
        <v>-2.2939763762957366</v>
      </c>
      <c r="Y23" s="4">
        <f t="shared" si="23"/>
        <v>-2.8078893339716915</v>
      </c>
      <c r="Z23" s="4">
        <f t="shared" si="24"/>
        <v>-2.3702112306788425</v>
      </c>
      <c r="AA23" s="4">
        <f t="shared" si="25"/>
        <v>-1.0695289116747997</v>
      </c>
      <c r="AB23" s="4">
        <f t="shared" si="26"/>
        <v>-2.2885330937537196</v>
      </c>
      <c r="AC23" s="4">
        <f t="shared" si="27"/>
        <v>-2.4451095864164607</v>
      </c>
      <c r="AD23" s="4">
        <f t="shared" si="28"/>
        <v>-3.3775782580953928</v>
      </c>
      <c r="AE23" s="4">
        <f t="shared" si="29"/>
        <v>-2.1369839862603879</v>
      </c>
      <c r="AF23" s="4">
        <f t="shared" si="30"/>
        <v>0.75472056353829142</v>
      </c>
      <c r="AG23" s="4">
        <f t="shared" si="31"/>
        <v>-2.0022915875107739</v>
      </c>
      <c r="AH23" s="4">
        <f t="shared" si="32"/>
        <v>3.3371554730111219</v>
      </c>
      <c r="AI23" s="4">
        <f t="shared" si="33"/>
        <v>-3.796659792385082</v>
      </c>
      <c r="AJ23" s="4">
        <f t="shared" si="34"/>
        <v>-3.151145895442653</v>
      </c>
      <c r="AK23" s="4">
        <f t="shared" si="35"/>
        <v>0.74349784875180625</v>
      </c>
      <c r="AL23" s="5">
        <v>39353</v>
      </c>
      <c r="AM23" s="4">
        <f t="shared" si="2"/>
        <v>0.15800000000000036</v>
      </c>
      <c r="AN23" s="4">
        <f t="shared" si="36"/>
        <v>8.6999999999999744E-2</v>
      </c>
      <c r="AO23" s="4">
        <f t="shared" si="3"/>
        <v>8.6000000000000298E-2</v>
      </c>
      <c r="AP23" s="4">
        <f t="shared" si="4"/>
        <v>0.32599999999999962</v>
      </c>
      <c r="AQ23" s="4">
        <f t="shared" si="5"/>
        <v>0.28800000000000026</v>
      </c>
      <c r="AR23" s="4">
        <f t="shared" si="6"/>
        <v>9.4000000000000306E-2</v>
      </c>
      <c r="AS23" s="4">
        <f t="shared" si="7"/>
        <v>0.40800000000000036</v>
      </c>
      <c r="AT23" s="4">
        <f t="shared" si="8"/>
        <v>0.12100000000000044</v>
      </c>
      <c r="AU23" s="4">
        <f t="shared" si="9"/>
        <v>0</v>
      </c>
      <c r="AV23" s="4">
        <f t="shared" si="10"/>
        <v>0.79399999999999959</v>
      </c>
      <c r="AW23" s="4">
        <f t="shared" si="11"/>
        <v>-2.8999999999999915E-2</v>
      </c>
      <c r="AX23" s="4">
        <f t="shared" si="12"/>
        <v>1.0780000000000003</v>
      </c>
      <c r="AY23" s="4">
        <f t="shared" si="13"/>
        <v>0.20800000000000018</v>
      </c>
      <c r="AZ23" s="4">
        <f t="shared" si="14"/>
        <v>1.5469999999999997</v>
      </c>
      <c r="BA23" s="4">
        <f t="shared" si="15"/>
        <v>0.66800000000000015</v>
      </c>
      <c r="BB23" s="4">
        <f t="shared" si="16"/>
        <v>-1.2120000000000002</v>
      </c>
      <c r="BC23" s="4">
        <f t="shared" si="17"/>
        <v>2.508</v>
      </c>
    </row>
    <row r="24" spans="1:55" x14ac:dyDescent="0.25">
      <c r="A24" s="2">
        <v>39353</v>
      </c>
      <c r="B24" s="1">
        <v>78.959999999999994</v>
      </c>
      <c r="C24" s="3">
        <v>4.4880000000000004</v>
      </c>
      <c r="D24" s="3">
        <v>4.415</v>
      </c>
      <c r="E24" s="3">
        <v>4.4130000000000003</v>
      </c>
      <c r="F24" s="3">
        <v>4.6280000000000001</v>
      </c>
      <c r="G24" s="3">
        <v>4.601</v>
      </c>
      <c r="H24" s="4">
        <v>4.4189999999999996</v>
      </c>
      <c r="I24" s="4">
        <v>4.6100000000000003</v>
      </c>
      <c r="J24" s="4">
        <v>4.4390000000000001</v>
      </c>
      <c r="K24" s="4">
        <v>4.3289999999999997</v>
      </c>
      <c r="L24" s="4">
        <v>5.0110000000000001</v>
      </c>
      <c r="M24" s="4">
        <v>4.3109999999999999</v>
      </c>
      <c r="N24" s="4">
        <v>5.21</v>
      </c>
      <c r="O24" s="4">
        <v>4.57</v>
      </c>
      <c r="P24" s="4">
        <v>5.7</v>
      </c>
      <c r="Q24" s="4">
        <v>4.8099999999999996</v>
      </c>
      <c r="R24" s="4">
        <v>3.0089999999999999</v>
      </c>
      <c r="S24" s="4">
        <v>6.62</v>
      </c>
      <c r="T24" s="4">
        <f t="shared" si="18"/>
        <v>8.3838741733070599</v>
      </c>
      <c r="U24" s="4">
        <f t="shared" si="19"/>
        <v>1.9802627296179764</v>
      </c>
      <c r="V24" s="4">
        <f t="shared" si="20"/>
        <v>1.9671265596080012</v>
      </c>
      <c r="W24" s="4">
        <f t="shared" si="21"/>
        <v>1.9449188743229762</v>
      </c>
      <c r="X24" s="4">
        <f t="shared" si="22"/>
        <v>1.3049336977721149</v>
      </c>
      <c r="Y24" s="4">
        <f t="shared" si="23"/>
        <v>1.5551731678388858</v>
      </c>
      <c r="Z24" s="4">
        <f t="shared" si="24"/>
        <v>1.8961162011257748</v>
      </c>
      <c r="AA24" s="4">
        <f t="shared" si="25"/>
        <v>-0.86393625907077443</v>
      </c>
      <c r="AB24" s="4">
        <f t="shared" si="26"/>
        <v>1.7269231710425492</v>
      </c>
      <c r="AC24" s="4">
        <f t="shared" si="27"/>
        <v>2.0301712317352782</v>
      </c>
      <c r="AD24" s="4">
        <f t="shared" si="28"/>
        <v>-0.49766202045129493</v>
      </c>
      <c r="AE24" s="4">
        <f t="shared" si="29"/>
        <v>2.2994912768117937</v>
      </c>
      <c r="AF24" s="4">
        <f t="shared" si="30"/>
        <v>-2.0893447588277603</v>
      </c>
      <c r="AG24" s="4">
        <f t="shared" si="31"/>
        <v>2.6609108727964514</v>
      </c>
      <c r="AH24" s="4">
        <f t="shared" si="32"/>
        <v>-1.5493390256362982</v>
      </c>
      <c r="AI24" s="4">
        <f t="shared" si="33"/>
        <v>-2.0576857688759498</v>
      </c>
      <c r="AJ24" s="4">
        <f t="shared" si="34"/>
        <v>-0.69548218733694878</v>
      </c>
      <c r="AK24" s="4">
        <f t="shared" si="35"/>
        <v>-1.9447134935521637</v>
      </c>
      <c r="AL24" s="5">
        <v>39386</v>
      </c>
      <c r="AM24" s="4">
        <f t="shared" si="2"/>
        <v>0.1590000000000007</v>
      </c>
      <c r="AN24" s="4">
        <f t="shared" si="36"/>
        <v>8.6000000000000298E-2</v>
      </c>
      <c r="AO24" s="4">
        <f t="shared" si="3"/>
        <v>8.4000000000000519E-2</v>
      </c>
      <c r="AP24" s="4">
        <f t="shared" si="4"/>
        <v>0.29900000000000038</v>
      </c>
      <c r="AQ24" s="4">
        <f t="shared" si="5"/>
        <v>0.27200000000000024</v>
      </c>
      <c r="AR24" s="4">
        <f t="shared" si="6"/>
        <v>8.9999999999999858E-2</v>
      </c>
      <c r="AS24" s="4">
        <f t="shared" si="7"/>
        <v>0.28100000000000058</v>
      </c>
      <c r="AT24" s="4">
        <f t="shared" si="8"/>
        <v>0.11000000000000032</v>
      </c>
      <c r="AU24" s="4">
        <f t="shared" si="9"/>
        <v>0</v>
      </c>
      <c r="AV24" s="4">
        <f t="shared" si="10"/>
        <v>0.68200000000000038</v>
      </c>
      <c r="AW24" s="4">
        <f t="shared" si="11"/>
        <v>-1.7999999999999794E-2</v>
      </c>
      <c r="AX24" s="4">
        <f t="shared" si="12"/>
        <v>0.88100000000000023</v>
      </c>
      <c r="AY24" s="4">
        <f t="shared" si="13"/>
        <v>0.24100000000000055</v>
      </c>
      <c r="AZ24" s="4">
        <f t="shared" si="14"/>
        <v>1.3710000000000004</v>
      </c>
      <c r="BA24" s="4">
        <f t="shared" si="15"/>
        <v>0.48099999999999987</v>
      </c>
      <c r="BB24" s="4">
        <f t="shared" si="16"/>
        <v>-1.3199999999999998</v>
      </c>
      <c r="BC24" s="4">
        <f t="shared" si="17"/>
        <v>2.2910000000000004</v>
      </c>
    </row>
    <row r="25" spans="1:55" x14ac:dyDescent="0.25">
      <c r="A25" s="2">
        <v>39386</v>
      </c>
      <c r="B25" s="1">
        <v>90.42</v>
      </c>
      <c r="C25" s="3">
        <v>4.3730000000000002</v>
      </c>
      <c r="D25" s="3">
        <v>4.3380000000000001</v>
      </c>
      <c r="E25" s="3">
        <v>4.3310000000000004</v>
      </c>
      <c r="F25" s="3">
        <v>4.5419999999999998</v>
      </c>
      <c r="G25" s="3">
        <v>4.5270000000000001</v>
      </c>
      <c r="H25" s="4">
        <v>4.34</v>
      </c>
      <c r="I25" s="4">
        <v>4.6399999999999997</v>
      </c>
      <c r="J25" s="4">
        <v>4.3559999999999999</v>
      </c>
      <c r="K25" s="4">
        <v>4.2389999999999999</v>
      </c>
      <c r="L25" s="4">
        <v>4.9279999999999999</v>
      </c>
      <c r="M25" s="4">
        <v>4.2640000000000002</v>
      </c>
      <c r="N25" s="4">
        <v>5.0599999999999996</v>
      </c>
      <c r="O25" s="4">
        <v>4.53</v>
      </c>
      <c r="P25" s="4">
        <v>5.5140000000000002</v>
      </c>
      <c r="Q25" s="4">
        <v>4.91</v>
      </c>
      <c r="R25" s="4">
        <v>2.98</v>
      </c>
      <c r="S25" s="4">
        <v>6.56</v>
      </c>
      <c r="T25" s="4">
        <f t="shared" si="18"/>
        <v>13.552408674123306</v>
      </c>
      <c r="U25" s="4">
        <f t="shared" si="19"/>
        <v>-2.5957895789611829</v>
      </c>
      <c r="V25" s="4">
        <f t="shared" si="20"/>
        <v>-1.7594421651240699</v>
      </c>
      <c r="W25" s="4">
        <f t="shared" si="21"/>
        <v>-1.8756268054920477</v>
      </c>
      <c r="X25" s="4">
        <f t="shared" si="22"/>
        <v>-1.8757365648063518</v>
      </c>
      <c r="Y25" s="4">
        <f t="shared" si="23"/>
        <v>-1.6214202719510018</v>
      </c>
      <c r="Z25" s="4">
        <f t="shared" si="24"/>
        <v>-1.8039078036289347</v>
      </c>
      <c r="AA25" s="4">
        <f t="shared" si="25"/>
        <v>0.64865092296066962</v>
      </c>
      <c r="AB25" s="4">
        <f t="shared" si="26"/>
        <v>-1.8874920781184246</v>
      </c>
      <c r="AC25" s="4">
        <f t="shared" si="27"/>
        <v>-2.1009176089343384</v>
      </c>
      <c r="AD25" s="4">
        <f t="shared" si="28"/>
        <v>-1.6702269746369014</v>
      </c>
      <c r="AE25" s="4">
        <f t="shared" si="29"/>
        <v>-1.0962208901454051</v>
      </c>
      <c r="AF25" s="4">
        <f t="shared" si="30"/>
        <v>-2.9213372465901388</v>
      </c>
      <c r="AG25" s="4">
        <f t="shared" si="31"/>
        <v>-0.87912654111705901</v>
      </c>
      <c r="AH25" s="4">
        <f t="shared" si="32"/>
        <v>-3.3175862238899567</v>
      </c>
      <c r="AI25" s="4">
        <f t="shared" si="33"/>
        <v>2.0576857688759498</v>
      </c>
      <c r="AJ25" s="4">
        <f t="shared" si="34"/>
        <v>-0.96844971305951599</v>
      </c>
      <c r="AK25" s="4">
        <f t="shared" si="35"/>
        <v>-0.91047669929193997</v>
      </c>
      <c r="AL25" s="5">
        <v>39416</v>
      </c>
      <c r="AM25" s="4">
        <f t="shared" si="2"/>
        <v>0.13400000000000034</v>
      </c>
      <c r="AN25" s="4">
        <f t="shared" si="36"/>
        <v>9.9000000000000199E-2</v>
      </c>
      <c r="AO25" s="4">
        <f t="shared" si="3"/>
        <v>9.2000000000000526E-2</v>
      </c>
      <c r="AP25" s="4">
        <f t="shared" si="4"/>
        <v>0.30299999999999994</v>
      </c>
      <c r="AQ25" s="4">
        <f t="shared" si="5"/>
        <v>0.28800000000000026</v>
      </c>
      <c r="AR25" s="4">
        <f t="shared" si="6"/>
        <v>0.10099999999999998</v>
      </c>
      <c r="AS25" s="4">
        <f t="shared" si="7"/>
        <v>0.4009999999999998</v>
      </c>
      <c r="AT25" s="4">
        <f t="shared" si="8"/>
        <v>0.11699999999999999</v>
      </c>
      <c r="AU25" s="4">
        <f t="shared" si="9"/>
        <v>0</v>
      </c>
      <c r="AV25" s="4">
        <f t="shared" si="10"/>
        <v>0.68900000000000006</v>
      </c>
      <c r="AW25" s="4">
        <f t="shared" si="11"/>
        <v>2.5000000000000355E-2</v>
      </c>
      <c r="AX25" s="4">
        <f t="shared" si="12"/>
        <v>0.82099999999999973</v>
      </c>
      <c r="AY25" s="4">
        <f t="shared" si="13"/>
        <v>0.29100000000000037</v>
      </c>
      <c r="AZ25" s="4">
        <f t="shared" si="14"/>
        <v>1.2750000000000004</v>
      </c>
      <c r="BA25" s="4">
        <f t="shared" si="15"/>
        <v>0.67100000000000026</v>
      </c>
      <c r="BB25" s="4">
        <f t="shared" si="16"/>
        <v>-1.2589999999999999</v>
      </c>
      <c r="BC25" s="4">
        <f t="shared" si="17"/>
        <v>2.3209999999999997</v>
      </c>
    </row>
    <row r="26" spans="1:55" x14ac:dyDescent="0.25">
      <c r="A26" s="2">
        <v>39416</v>
      </c>
      <c r="B26" s="1">
        <v>87.91</v>
      </c>
      <c r="C26" s="3">
        <v>4.3520000000000003</v>
      </c>
      <c r="D26" s="3">
        <v>4.2530000000000001</v>
      </c>
      <c r="E26" s="3">
        <v>4.2619999999999996</v>
      </c>
      <c r="F26" s="3">
        <v>4.4630000000000001</v>
      </c>
      <c r="G26" s="3">
        <v>4.484</v>
      </c>
      <c r="H26" s="4">
        <v>4.2430000000000003</v>
      </c>
      <c r="I26" s="4">
        <v>4.59</v>
      </c>
      <c r="J26" s="4">
        <v>4.3179999999999996</v>
      </c>
      <c r="K26" s="4">
        <v>4.1260000000000003</v>
      </c>
      <c r="L26" s="4">
        <v>4.6369999999999996</v>
      </c>
      <c r="M26" s="4">
        <v>4.1989999999999998</v>
      </c>
      <c r="N26" s="4">
        <v>5.12</v>
      </c>
      <c r="O26" s="4">
        <v>4.55</v>
      </c>
      <c r="P26" s="4">
        <v>5.7770000000000001</v>
      </c>
      <c r="Q26" s="4">
        <v>4.76</v>
      </c>
      <c r="R26" s="4">
        <v>2.8769999999999998</v>
      </c>
      <c r="S26" s="4">
        <v>6.83</v>
      </c>
      <c r="T26" s="4">
        <f t="shared" si="18"/>
        <v>-2.8151918003372245</v>
      </c>
      <c r="U26" s="4">
        <f t="shared" si="19"/>
        <v>-0.48137628771418584</v>
      </c>
      <c r="V26" s="4">
        <f t="shared" si="20"/>
        <v>-1.9788796133186182</v>
      </c>
      <c r="W26" s="4">
        <f t="shared" si="21"/>
        <v>-1.6059928556064529</v>
      </c>
      <c r="X26" s="4">
        <f t="shared" si="22"/>
        <v>-1.7546258036233775</v>
      </c>
      <c r="Y26" s="4">
        <f t="shared" si="23"/>
        <v>-0.95439632439080491</v>
      </c>
      <c r="Z26" s="4">
        <f t="shared" si="24"/>
        <v>-2.2603781892125641</v>
      </c>
      <c r="AA26" s="4">
        <f t="shared" si="25"/>
        <v>-1.083434216571022</v>
      </c>
      <c r="AB26" s="4">
        <f t="shared" si="26"/>
        <v>-0.8761872978098495</v>
      </c>
      <c r="AC26" s="4">
        <f t="shared" si="27"/>
        <v>-2.7018977721439796</v>
      </c>
      <c r="AD26" s="4">
        <f t="shared" si="28"/>
        <v>-6.086562082189495</v>
      </c>
      <c r="AE26" s="4">
        <f t="shared" si="29"/>
        <v>-1.536128516148727</v>
      </c>
      <c r="AF26" s="4">
        <f t="shared" si="30"/>
        <v>1.1787955752042167</v>
      </c>
      <c r="AG26" s="4">
        <f t="shared" si="31"/>
        <v>0.44052934679164046</v>
      </c>
      <c r="AH26" s="4">
        <f t="shared" si="32"/>
        <v>4.6594204197523581</v>
      </c>
      <c r="AI26" s="4">
        <f t="shared" si="33"/>
        <v>-3.1026273563100615</v>
      </c>
      <c r="AJ26" s="4">
        <f t="shared" si="34"/>
        <v>-3.5175215947902183</v>
      </c>
      <c r="AK26" s="4">
        <f t="shared" si="35"/>
        <v>4.0334070626701246</v>
      </c>
      <c r="AL26" s="5">
        <v>39447</v>
      </c>
      <c r="AM26" s="4">
        <f t="shared" si="2"/>
        <v>0.22599999999999998</v>
      </c>
      <c r="AN26" s="4">
        <f t="shared" si="36"/>
        <v>0.12699999999999978</v>
      </c>
      <c r="AO26" s="4">
        <f t="shared" si="3"/>
        <v>0.13599999999999923</v>
      </c>
      <c r="AP26" s="4">
        <f t="shared" si="4"/>
        <v>0.33699999999999974</v>
      </c>
      <c r="AQ26" s="4">
        <f t="shared" si="5"/>
        <v>0.35799999999999965</v>
      </c>
      <c r="AR26" s="4">
        <f t="shared" si="6"/>
        <v>0.11699999999999999</v>
      </c>
      <c r="AS26" s="4">
        <f t="shared" si="7"/>
        <v>0.46399999999999952</v>
      </c>
      <c r="AT26" s="4">
        <f t="shared" si="8"/>
        <v>0.19199999999999928</v>
      </c>
      <c r="AU26" s="4">
        <f t="shared" si="9"/>
        <v>0</v>
      </c>
      <c r="AV26" s="4">
        <f t="shared" si="10"/>
        <v>0.51099999999999923</v>
      </c>
      <c r="AW26" s="4">
        <f t="shared" si="11"/>
        <v>7.299999999999951E-2</v>
      </c>
      <c r="AX26" s="4">
        <f t="shared" si="12"/>
        <v>0.99399999999999977</v>
      </c>
      <c r="AY26" s="4">
        <f t="shared" si="13"/>
        <v>0.42399999999999949</v>
      </c>
      <c r="AZ26" s="4">
        <f t="shared" si="14"/>
        <v>1.6509999999999998</v>
      </c>
      <c r="BA26" s="4">
        <f t="shared" si="15"/>
        <v>0.63399999999999945</v>
      </c>
      <c r="BB26" s="4">
        <f t="shared" si="16"/>
        <v>-1.2490000000000006</v>
      </c>
      <c r="BC26" s="4">
        <f t="shared" si="17"/>
        <v>2.7039999999999997</v>
      </c>
    </row>
    <row r="27" spans="1:55" x14ac:dyDescent="0.25">
      <c r="A27" s="2">
        <v>39447</v>
      </c>
      <c r="B27" s="1">
        <v>93.99</v>
      </c>
      <c r="C27" s="3">
        <v>4.468</v>
      </c>
      <c r="D27" s="3">
        <v>4.4039999999999999</v>
      </c>
      <c r="E27" s="3">
        <v>4.4219999999999997</v>
      </c>
      <c r="F27" s="3">
        <v>4.6289999999999996</v>
      </c>
      <c r="G27" s="3">
        <v>4.6520000000000001</v>
      </c>
      <c r="H27" s="4">
        <v>4.407</v>
      </c>
      <c r="I27" s="4">
        <v>4.6100000000000003</v>
      </c>
      <c r="J27" s="4">
        <v>4.43</v>
      </c>
      <c r="K27" s="4">
        <v>4.3070000000000004</v>
      </c>
      <c r="L27" s="4">
        <v>4.508</v>
      </c>
      <c r="M27" s="4">
        <v>4.3449999999999998</v>
      </c>
      <c r="N27" s="4">
        <v>5.0999999999999996</v>
      </c>
      <c r="O27" s="4">
        <v>4.68</v>
      </c>
      <c r="P27" s="4">
        <v>5.9160000000000004</v>
      </c>
      <c r="Q27" s="4">
        <v>4.66</v>
      </c>
      <c r="R27" s="4">
        <v>3.048</v>
      </c>
      <c r="S27" s="4">
        <v>7.08</v>
      </c>
      <c r="T27" s="4">
        <f t="shared" si="18"/>
        <v>6.6874829769123068</v>
      </c>
      <c r="U27" s="4">
        <f t="shared" si="19"/>
        <v>2.6305371653312593</v>
      </c>
      <c r="V27" s="4">
        <f t="shared" si="20"/>
        <v>3.4888602588937001</v>
      </c>
      <c r="W27" s="4">
        <f t="shared" si="21"/>
        <v>3.6853548758829291</v>
      </c>
      <c r="X27" s="4">
        <f t="shared" si="22"/>
        <v>3.65196764020006</v>
      </c>
      <c r="Y27" s="4">
        <f t="shared" si="23"/>
        <v>3.6781729446504485</v>
      </c>
      <c r="Z27" s="4">
        <f t="shared" si="24"/>
        <v>3.7923619639661954</v>
      </c>
      <c r="AA27" s="4">
        <f t="shared" si="25"/>
        <v>0.43478329361035239</v>
      </c>
      <c r="AB27" s="4">
        <f t="shared" si="26"/>
        <v>2.5607251964428812</v>
      </c>
      <c r="AC27" s="4">
        <f t="shared" si="27"/>
        <v>4.2933191422913408</v>
      </c>
      <c r="AD27" s="4">
        <f t="shared" si="28"/>
        <v>-2.8214009231793735</v>
      </c>
      <c r="AE27" s="4">
        <f t="shared" si="29"/>
        <v>3.4179357015299283</v>
      </c>
      <c r="AF27" s="4">
        <f t="shared" si="30"/>
        <v>-0.39138993211362827</v>
      </c>
      <c r="AG27" s="4">
        <f t="shared" si="31"/>
        <v>2.8170876966696179</v>
      </c>
      <c r="AH27" s="4">
        <f t="shared" si="32"/>
        <v>2.3776028049424802</v>
      </c>
      <c r="AI27" s="4">
        <f t="shared" si="33"/>
        <v>-2.1232220105773969</v>
      </c>
      <c r="AJ27" s="4">
        <f t="shared" si="34"/>
        <v>5.7737553254989082</v>
      </c>
      <c r="AK27" s="4">
        <f t="shared" si="35"/>
        <v>3.5949234122929719</v>
      </c>
      <c r="AL27" s="5">
        <v>39478</v>
      </c>
      <c r="AM27" s="4">
        <f t="shared" si="2"/>
        <v>0.16099999999999959</v>
      </c>
      <c r="AN27" s="4">
        <f t="shared" si="36"/>
        <v>9.6999999999999531E-2</v>
      </c>
      <c r="AO27" s="4">
        <f t="shared" si="3"/>
        <v>0.11499999999999932</v>
      </c>
      <c r="AP27" s="4">
        <f t="shared" si="4"/>
        <v>0.32199999999999918</v>
      </c>
      <c r="AQ27" s="4">
        <f t="shared" si="5"/>
        <v>0.34499999999999975</v>
      </c>
      <c r="AR27" s="4">
        <f t="shared" si="6"/>
        <v>9.9999999999999645E-2</v>
      </c>
      <c r="AS27" s="4">
        <f t="shared" si="7"/>
        <v>0.30299999999999994</v>
      </c>
      <c r="AT27" s="4">
        <f t="shared" si="8"/>
        <v>0.12299999999999933</v>
      </c>
      <c r="AU27" s="4">
        <f t="shared" si="9"/>
        <v>0</v>
      </c>
      <c r="AV27" s="4">
        <f t="shared" si="10"/>
        <v>0.20099999999999962</v>
      </c>
      <c r="AW27" s="4">
        <f t="shared" si="11"/>
        <v>3.7999999999999368E-2</v>
      </c>
      <c r="AX27" s="4">
        <f t="shared" si="12"/>
        <v>0.79299999999999926</v>
      </c>
      <c r="AY27" s="4">
        <f t="shared" si="13"/>
        <v>0.37299999999999933</v>
      </c>
      <c r="AZ27" s="4">
        <f t="shared" si="14"/>
        <v>1.609</v>
      </c>
      <c r="BA27" s="4">
        <f t="shared" si="15"/>
        <v>0.35299999999999976</v>
      </c>
      <c r="BB27" s="4">
        <f t="shared" si="16"/>
        <v>-1.2590000000000003</v>
      </c>
      <c r="BC27" s="4">
        <f t="shared" si="17"/>
        <v>2.7729999999999997</v>
      </c>
    </row>
    <row r="28" spans="1:55" x14ac:dyDescent="0.25">
      <c r="A28" s="2">
        <v>39478</v>
      </c>
      <c r="B28" s="1">
        <v>92.15</v>
      </c>
      <c r="C28" s="3">
        <v>4.202</v>
      </c>
      <c r="D28" s="3">
        <v>4.0359999999999996</v>
      </c>
      <c r="E28" s="3">
        <v>4.0540000000000003</v>
      </c>
      <c r="F28" s="3">
        <v>4.3029999999999999</v>
      </c>
      <c r="G28" s="3">
        <v>4.3109999999999999</v>
      </c>
      <c r="H28" s="4">
        <v>4.0369999999999999</v>
      </c>
      <c r="I28" s="4">
        <v>4.4800000000000004</v>
      </c>
      <c r="J28" s="4">
        <v>4.1319999999999997</v>
      </c>
      <c r="K28" s="4">
        <v>3.93</v>
      </c>
      <c r="L28" s="4">
        <v>4.4770000000000003</v>
      </c>
      <c r="M28" s="4">
        <v>3.95</v>
      </c>
      <c r="N28" s="4">
        <v>5.71</v>
      </c>
      <c r="O28" s="4">
        <v>4.5599999999999996</v>
      </c>
      <c r="P28" s="4">
        <v>5.6879999999999997</v>
      </c>
      <c r="Q28" s="4">
        <v>4.5199999999999996</v>
      </c>
      <c r="R28" s="4">
        <v>2.8119999999999998</v>
      </c>
      <c r="S28" s="4">
        <v>7.2</v>
      </c>
      <c r="T28" s="4">
        <f t="shared" si="18"/>
        <v>-1.9770709516377494</v>
      </c>
      <c r="U28" s="4">
        <f t="shared" si="19"/>
        <v>-6.1380278784145537</v>
      </c>
      <c r="V28" s="4">
        <f t="shared" si="20"/>
        <v>-8.725911636907103</v>
      </c>
      <c r="W28" s="4">
        <f t="shared" si="21"/>
        <v>-8.6888034405446124</v>
      </c>
      <c r="X28" s="4">
        <f t="shared" si="22"/>
        <v>-7.3028408192670868</v>
      </c>
      <c r="Y28" s="4">
        <f t="shared" si="23"/>
        <v>-7.6127338891420537</v>
      </c>
      <c r="Z28" s="4">
        <f t="shared" si="24"/>
        <v>-8.7692343989046009</v>
      </c>
      <c r="AA28" s="4">
        <f t="shared" si="25"/>
        <v>-2.860481058166342</v>
      </c>
      <c r="AB28" s="4">
        <f t="shared" si="26"/>
        <v>-6.9638032799652194</v>
      </c>
      <c r="AC28" s="4">
        <f t="shared" si="27"/>
        <v>-9.1602180190803786</v>
      </c>
      <c r="AD28" s="4">
        <f t="shared" si="28"/>
        <v>-0.69004169187012465</v>
      </c>
      <c r="AE28" s="4">
        <f t="shared" si="29"/>
        <v>-9.5310179804324768</v>
      </c>
      <c r="AF28" s="4">
        <f t="shared" si="30"/>
        <v>11.297848393763887</v>
      </c>
      <c r="AG28" s="4">
        <f t="shared" si="31"/>
        <v>-2.5975486403260639</v>
      </c>
      <c r="AH28" s="4">
        <f t="shared" si="32"/>
        <v>-3.9301852347613631</v>
      </c>
      <c r="AI28" s="4">
        <f t="shared" si="33"/>
        <v>-3.0503454293414833</v>
      </c>
      <c r="AJ28" s="4">
        <f t="shared" si="34"/>
        <v>-8.0589663875981543</v>
      </c>
      <c r="AK28" s="4">
        <f t="shared" si="35"/>
        <v>1.6807118316381153</v>
      </c>
      <c r="AL28" s="5">
        <v>39507</v>
      </c>
      <c r="AM28" s="4">
        <f t="shared" si="2"/>
        <v>0.2719999999999998</v>
      </c>
      <c r="AN28" s="4">
        <f t="shared" si="36"/>
        <v>0.10599999999999943</v>
      </c>
      <c r="AO28" s="4">
        <f t="shared" si="3"/>
        <v>0.12400000000000011</v>
      </c>
      <c r="AP28" s="4">
        <f t="shared" si="4"/>
        <v>0.37299999999999978</v>
      </c>
      <c r="AQ28" s="4">
        <f t="shared" si="5"/>
        <v>0.38099999999999978</v>
      </c>
      <c r="AR28" s="4">
        <f t="shared" si="6"/>
        <v>0.10699999999999976</v>
      </c>
      <c r="AS28" s="4">
        <f t="shared" si="7"/>
        <v>0.55000000000000027</v>
      </c>
      <c r="AT28" s="4">
        <f t="shared" si="8"/>
        <v>0.20199999999999951</v>
      </c>
      <c r="AU28" s="4">
        <f t="shared" si="9"/>
        <v>0</v>
      </c>
      <c r="AV28" s="4">
        <f t="shared" si="10"/>
        <v>0.54700000000000015</v>
      </c>
      <c r="AW28" s="4">
        <f t="shared" si="11"/>
        <v>2.0000000000000018E-2</v>
      </c>
      <c r="AX28" s="4">
        <f t="shared" si="12"/>
        <v>1.7799999999999998</v>
      </c>
      <c r="AY28" s="4">
        <f t="shared" si="13"/>
        <v>0.62999999999999945</v>
      </c>
      <c r="AZ28" s="4">
        <f t="shared" si="14"/>
        <v>1.7579999999999996</v>
      </c>
      <c r="BA28" s="4">
        <f t="shared" si="15"/>
        <v>0.58999999999999941</v>
      </c>
      <c r="BB28" s="4">
        <f t="shared" si="16"/>
        <v>-1.1180000000000003</v>
      </c>
      <c r="BC28" s="4">
        <f t="shared" si="17"/>
        <v>3.27</v>
      </c>
    </row>
    <row r="29" spans="1:55" x14ac:dyDescent="0.25">
      <c r="A29" s="2">
        <v>39507</v>
      </c>
      <c r="B29" s="1">
        <v>100</v>
      </c>
      <c r="C29" s="3">
        <v>4.1959999999999997</v>
      </c>
      <c r="D29" s="3">
        <v>3.9860000000000002</v>
      </c>
      <c r="E29" s="3">
        <v>4.008</v>
      </c>
      <c r="F29" s="3">
        <v>4.335</v>
      </c>
      <c r="G29" s="3">
        <v>4.3280000000000003</v>
      </c>
      <c r="H29" s="4">
        <v>4.0590000000000002</v>
      </c>
      <c r="I29" s="4">
        <v>4.3600000000000003</v>
      </c>
      <c r="J29" s="4">
        <v>4.0640000000000001</v>
      </c>
      <c r="K29" s="4">
        <v>3.891</v>
      </c>
      <c r="L29" s="4">
        <v>4.4690000000000003</v>
      </c>
      <c r="M29" s="4">
        <v>4.0030000000000001</v>
      </c>
      <c r="N29" s="4">
        <v>5.1100000000000003</v>
      </c>
      <c r="O29" s="4">
        <v>4.53</v>
      </c>
      <c r="P29" s="4">
        <v>5.9729999999999999</v>
      </c>
      <c r="Q29" s="4">
        <v>4.3899999999999997</v>
      </c>
      <c r="R29" s="4">
        <v>2.96</v>
      </c>
      <c r="S29" s="4">
        <v>8.18</v>
      </c>
      <c r="T29" s="4">
        <f t="shared" si="18"/>
        <v>8.1752501872259131</v>
      </c>
      <c r="U29" s="4">
        <f t="shared" si="19"/>
        <v>-0.14289118887580443</v>
      </c>
      <c r="V29" s="4">
        <f t="shared" si="20"/>
        <v>-1.246588070075938</v>
      </c>
      <c r="W29" s="4">
        <f t="shared" si="21"/>
        <v>-1.1411684247244702</v>
      </c>
      <c r="X29" s="4">
        <f t="shared" si="22"/>
        <v>0.74091563760425583</v>
      </c>
      <c r="Y29" s="4">
        <f t="shared" si="23"/>
        <v>0.3935645779183039</v>
      </c>
      <c r="Z29" s="4">
        <f t="shared" si="24"/>
        <v>0.5434795985956864</v>
      </c>
      <c r="AA29" s="4">
        <f t="shared" si="25"/>
        <v>-2.7150989065950704</v>
      </c>
      <c r="AB29" s="4">
        <f t="shared" si="26"/>
        <v>-1.6593840981211416</v>
      </c>
      <c r="AC29" s="4">
        <f t="shared" si="27"/>
        <v>-0.99732318787533192</v>
      </c>
      <c r="AD29" s="4">
        <f t="shared" si="28"/>
        <v>-0.17885093075140635</v>
      </c>
      <c r="AE29" s="4">
        <f t="shared" si="29"/>
        <v>1.332850109740602</v>
      </c>
      <c r="AF29" s="4">
        <f t="shared" si="30"/>
        <v>-11.101961945230588</v>
      </c>
      <c r="AG29" s="4">
        <f t="shared" si="31"/>
        <v>-0.66006840313519444</v>
      </c>
      <c r="AH29" s="4">
        <f t="shared" si="32"/>
        <v>4.8890621249229049</v>
      </c>
      <c r="AI29" s="4">
        <f t="shared" si="33"/>
        <v>-2.9182766757059886</v>
      </c>
      <c r="AJ29" s="4">
        <f t="shared" si="34"/>
        <v>5.1293294387550592</v>
      </c>
      <c r="AK29" s="4">
        <f t="shared" si="35"/>
        <v>12.761112459264613</v>
      </c>
      <c r="AL29" s="5">
        <v>39538</v>
      </c>
      <c r="AM29" s="4">
        <f t="shared" si="2"/>
        <v>0.30499999999999972</v>
      </c>
      <c r="AN29" s="4">
        <f t="shared" si="36"/>
        <v>9.5000000000000195E-2</v>
      </c>
      <c r="AO29" s="4">
        <f t="shared" si="3"/>
        <v>0.11699999999999999</v>
      </c>
      <c r="AP29" s="4">
        <f t="shared" si="4"/>
        <v>0.44399999999999995</v>
      </c>
      <c r="AQ29" s="4">
        <f t="shared" si="5"/>
        <v>0.43700000000000028</v>
      </c>
      <c r="AR29" s="4">
        <f t="shared" si="6"/>
        <v>0.16800000000000015</v>
      </c>
      <c r="AS29" s="4">
        <f t="shared" si="7"/>
        <v>0.46900000000000031</v>
      </c>
      <c r="AT29" s="4">
        <f t="shared" si="8"/>
        <v>0.17300000000000004</v>
      </c>
      <c r="AU29" s="4">
        <f t="shared" si="9"/>
        <v>0</v>
      </c>
      <c r="AV29" s="4">
        <f t="shared" si="10"/>
        <v>0.57800000000000029</v>
      </c>
      <c r="AW29" s="4">
        <f t="shared" si="11"/>
        <v>0.1120000000000001</v>
      </c>
      <c r="AX29" s="4">
        <f t="shared" si="12"/>
        <v>1.2190000000000003</v>
      </c>
      <c r="AY29" s="4">
        <f t="shared" si="13"/>
        <v>0.63900000000000023</v>
      </c>
      <c r="AZ29" s="4">
        <f t="shared" si="14"/>
        <v>2.0819999999999999</v>
      </c>
      <c r="BA29" s="4">
        <f t="shared" si="15"/>
        <v>0.49899999999999967</v>
      </c>
      <c r="BB29" s="4">
        <f t="shared" si="16"/>
        <v>-0.93100000000000005</v>
      </c>
      <c r="BC29" s="4">
        <f t="shared" si="17"/>
        <v>4.2889999999999997</v>
      </c>
    </row>
    <row r="30" spans="1:55" x14ac:dyDescent="0.25">
      <c r="A30" s="2">
        <v>39538</v>
      </c>
      <c r="B30" s="1">
        <v>100.19</v>
      </c>
      <c r="C30" s="3">
        <v>4.3040000000000003</v>
      </c>
      <c r="D30" s="3">
        <v>4.0679999999999996</v>
      </c>
      <c r="E30" s="3">
        <v>4.1100000000000003</v>
      </c>
      <c r="F30" s="3">
        <v>4.4589999999999996</v>
      </c>
      <c r="G30" s="3">
        <v>4.4210000000000003</v>
      </c>
      <c r="H30" s="4">
        <v>4.1230000000000002</v>
      </c>
      <c r="I30" s="4">
        <v>4.34</v>
      </c>
      <c r="J30" s="4">
        <v>4.2229999999999999</v>
      </c>
      <c r="K30" s="4">
        <v>3.899</v>
      </c>
      <c r="L30" s="4">
        <v>4.3479999999999999</v>
      </c>
      <c r="M30" s="4">
        <v>3.9580000000000002</v>
      </c>
      <c r="N30" s="4">
        <v>5.25</v>
      </c>
      <c r="O30" s="4">
        <v>4.68</v>
      </c>
      <c r="P30" s="4">
        <v>5.9710000000000001</v>
      </c>
      <c r="Q30" s="4">
        <v>4.28</v>
      </c>
      <c r="R30" s="4">
        <v>2.923</v>
      </c>
      <c r="S30" s="4">
        <v>8.56</v>
      </c>
      <c r="T30" s="4">
        <f t="shared" si="18"/>
        <v>0.18981972830793836</v>
      </c>
      <c r="U30" s="4">
        <f t="shared" si="19"/>
        <v>2.5413132325432741</v>
      </c>
      <c r="V30" s="4">
        <f t="shared" si="20"/>
        <v>2.036325639571035</v>
      </c>
      <c r="W30" s="4">
        <f t="shared" si="21"/>
        <v>2.5130664725579566</v>
      </c>
      <c r="X30" s="4">
        <f t="shared" si="22"/>
        <v>2.8202915412834484</v>
      </c>
      <c r="Y30" s="4">
        <f t="shared" si="23"/>
        <v>2.1260373299925694</v>
      </c>
      <c r="Z30" s="4">
        <f t="shared" si="24"/>
        <v>1.5644415868002248</v>
      </c>
      <c r="AA30" s="4">
        <f t="shared" si="25"/>
        <v>-0.45977092486295668</v>
      </c>
      <c r="AB30" s="4">
        <f t="shared" si="26"/>
        <v>3.837806567562585</v>
      </c>
      <c r="AC30" s="4">
        <f t="shared" si="27"/>
        <v>0.20539159980437205</v>
      </c>
      <c r="AD30" s="4">
        <f t="shared" si="28"/>
        <v>-2.7448700692351613</v>
      </c>
      <c r="AE30" s="4">
        <f t="shared" si="29"/>
        <v>-1.1305232830062684</v>
      </c>
      <c r="AF30" s="4">
        <f t="shared" si="30"/>
        <v>2.7028672387919395</v>
      </c>
      <c r="AG30" s="4">
        <f t="shared" si="31"/>
        <v>3.2576170434612584</v>
      </c>
      <c r="AH30" s="4">
        <f t="shared" si="32"/>
        <v>-3.3489618531334919E-2</v>
      </c>
      <c r="AI30" s="4">
        <f t="shared" si="33"/>
        <v>-2.5376217493374487</v>
      </c>
      <c r="AJ30" s="4">
        <f t="shared" si="34"/>
        <v>-1.2578782206860151</v>
      </c>
      <c r="AK30" s="4">
        <f t="shared" si="35"/>
        <v>4.540803953899486</v>
      </c>
      <c r="AL30" s="5">
        <v>39568</v>
      </c>
      <c r="AM30" s="4">
        <f t="shared" si="2"/>
        <v>0.40500000000000025</v>
      </c>
      <c r="AN30" s="4">
        <f t="shared" si="36"/>
        <v>0.16899999999999959</v>
      </c>
      <c r="AO30" s="4">
        <f t="shared" si="3"/>
        <v>0.2110000000000003</v>
      </c>
      <c r="AP30" s="4">
        <f t="shared" si="4"/>
        <v>0.55999999999999961</v>
      </c>
      <c r="AQ30" s="4">
        <f t="shared" si="5"/>
        <v>0.52200000000000024</v>
      </c>
      <c r="AR30" s="4">
        <f t="shared" si="6"/>
        <v>0.2240000000000002</v>
      </c>
      <c r="AS30" s="4">
        <f t="shared" si="7"/>
        <v>0.44099999999999984</v>
      </c>
      <c r="AT30" s="4">
        <f t="shared" si="8"/>
        <v>0.32399999999999984</v>
      </c>
      <c r="AU30" s="4">
        <f t="shared" si="9"/>
        <v>0</v>
      </c>
      <c r="AV30" s="4">
        <f t="shared" si="10"/>
        <v>0.44899999999999984</v>
      </c>
      <c r="AW30" s="4">
        <f t="shared" si="11"/>
        <v>5.9000000000000163E-2</v>
      </c>
      <c r="AX30" s="4">
        <f t="shared" si="12"/>
        <v>1.351</v>
      </c>
      <c r="AY30" s="4">
        <f t="shared" si="13"/>
        <v>0.78099999999999969</v>
      </c>
      <c r="AZ30" s="4">
        <f t="shared" si="14"/>
        <v>2.0720000000000001</v>
      </c>
      <c r="BA30" s="4">
        <f t="shared" si="15"/>
        <v>0.38100000000000023</v>
      </c>
      <c r="BB30" s="4">
        <f t="shared" si="16"/>
        <v>-0.97599999999999998</v>
      </c>
      <c r="BC30" s="4">
        <f t="shared" si="17"/>
        <v>4.6610000000000005</v>
      </c>
    </row>
    <row r="31" spans="1:55" x14ac:dyDescent="0.25">
      <c r="A31" s="2">
        <v>39568</v>
      </c>
      <c r="B31" s="1">
        <v>111.3</v>
      </c>
      <c r="C31" s="3">
        <v>4.4180000000000001</v>
      </c>
      <c r="D31" s="3">
        <v>4.2910000000000004</v>
      </c>
      <c r="E31" s="3">
        <v>4.3280000000000003</v>
      </c>
      <c r="F31" s="3">
        <v>4.5910000000000002</v>
      </c>
      <c r="G31" s="3">
        <v>4.577</v>
      </c>
      <c r="H31" s="4">
        <v>4.3289999999999997</v>
      </c>
      <c r="I31" s="4">
        <v>4.46</v>
      </c>
      <c r="J31" s="4">
        <v>4.3890000000000002</v>
      </c>
      <c r="K31" s="4">
        <v>4.1230000000000002</v>
      </c>
      <c r="L31" s="4">
        <v>4.67</v>
      </c>
      <c r="M31" s="4">
        <v>4.1130000000000004</v>
      </c>
      <c r="N31" s="4">
        <v>5.93</v>
      </c>
      <c r="O31" s="4">
        <v>4.72</v>
      </c>
      <c r="P31" s="4">
        <v>5.9809999999999999</v>
      </c>
      <c r="Q31" s="4">
        <v>4.5</v>
      </c>
      <c r="R31" s="4">
        <v>3.1219999999999999</v>
      </c>
      <c r="S31" s="4">
        <v>8.1</v>
      </c>
      <c r="T31" s="4">
        <f t="shared" si="18"/>
        <v>10.516087501032789</v>
      </c>
      <c r="U31" s="4">
        <f t="shared" si="19"/>
        <v>2.6142282138442052</v>
      </c>
      <c r="V31" s="4">
        <f t="shared" si="20"/>
        <v>5.3368327823074324</v>
      </c>
      <c r="W31" s="4">
        <f t="shared" si="21"/>
        <v>5.1682513036037214</v>
      </c>
      <c r="X31" s="4">
        <f t="shared" si="22"/>
        <v>2.9173339621745509</v>
      </c>
      <c r="Y31" s="4">
        <f t="shared" si="23"/>
        <v>3.4677846827398939</v>
      </c>
      <c r="Z31" s="4">
        <f t="shared" si="24"/>
        <v>4.8755514735080441</v>
      </c>
      <c r="AA31" s="4">
        <f t="shared" si="25"/>
        <v>2.7274417919659122</v>
      </c>
      <c r="AB31" s="4">
        <f t="shared" si="26"/>
        <v>3.8555634754290358</v>
      </c>
      <c r="AC31" s="4">
        <f t="shared" si="27"/>
        <v>5.5860943724302725</v>
      </c>
      <c r="AD31" s="4">
        <f t="shared" si="28"/>
        <v>7.144310242184293</v>
      </c>
      <c r="AE31" s="4">
        <f t="shared" si="29"/>
        <v>3.8413842067913206</v>
      </c>
      <c r="AF31" s="4">
        <f t="shared" si="30"/>
        <v>12.179613640610153</v>
      </c>
      <c r="AG31" s="4">
        <f t="shared" si="31"/>
        <v>0.85106896679085775</v>
      </c>
      <c r="AH31" s="4">
        <f t="shared" si="32"/>
        <v>0.16733604975645022</v>
      </c>
      <c r="AI31" s="4">
        <f t="shared" si="33"/>
        <v>5.012438718256873</v>
      </c>
      <c r="AJ31" s="4">
        <f t="shared" si="34"/>
        <v>6.5863335964131409</v>
      </c>
      <c r="AK31" s="4">
        <f t="shared" si="35"/>
        <v>-5.5236128475257384</v>
      </c>
      <c r="AL31" s="5">
        <v>39598</v>
      </c>
      <c r="AM31" s="4">
        <f t="shared" si="2"/>
        <v>0.29499999999999993</v>
      </c>
      <c r="AN31" s="4">
        <f t="shared" si="36"/>
        <v>0.16800000000000015</v>
      </c>
      <c r="AO31" s="4">
        <f t="shared" si="3"/>
        <v>0.20500000000000007</v>
      </c>
      <c r="AP31" s="4">
        <f t="shared" si="4"/>
        <v>0.46799999999999997</v>
      </c>
      <c r="AQ31" s="4">
        <f t="shared" si="5"/>
        <v>0.45399999999999974</v>
      </c>
      <c r="AR31" s="4">
        <f t="shared" si="6"/>
        <v>0.20599999999999952</v>
      </c>
      <c r="AS31" s="4">
        <f t="shared" si="7"/>
        <v>0.33699999999999974</v>
      </c>
      <c r="AT31" s="4">
        <f t="shared" si="8"/>
        <v>0.26600000000000001</v>
      </c>
      <c r="AU31" s="4">
        <f t="shared" si="9"/>
        <v>0</v>
      </c>
      <c r="AV31" s="4">
        <f t="shared" si="10"/>
        <v>0.54699999999999971</v>
      </c>
      <c r="AW31" s="4">
        <f t="shared" si="11"/>
        <v>-9.9999999999997868E-3</v>
      </c>
      <c r="AX31" s="4">
        <f t="shared" si="12"/>
        <v>1.8069999999999995</v>
      </c>
      <c r="AY31" s="4">
        <f t="shared" si="13"/>
        <v>0.59699999999999953</v>
      </c>
      <c r="AZ31" s="4">
        <f t="shared" si="14"/>
        <v>1.8579999999999997</v>
      </c>
      <c r="BA31" s="4">
        <f t="shared" si="15"/>
        <v>0.37699999999999978</v>
      </c>
      <c r="BB31" s="4">
        <f t="shared" si="16"/>
        <v>-1.0010000000000003</v>
      </c>
      <c r="BC31" s="4">
        <f t="shared" si="17"/>
        <v>3.9769999999999994</v>
      </c>
    </row>
    <row r="32" spans="1:55" x14ac:dyDescent="0.25">
      <c r="A32" s="2">
        <v>39598</v>
      </c>
      <c r="B32" s="1">
        <v>127.9</v>
      </c>
      <c r="C32" s="3">
        <v>4.702</v>
      </c>
      <c r="D32" s="3">
        <v>4.5629999999999997</v>
      </c>
      <c r="E32" s="3">
        <v>4.5919999999999996</v>
      </c>
      <c r="F32" s="3">
        <v>4.9690000000000003</v>
      </c>
      <c r="G32" s="3">
        <v>4.8570000000000002</v>
      </c>
      <c r="H32" s="4">
        <v>4.6059999999999999</v>
      </c>
      <c r="I32" s="4">
        <v>4.5199999999999996</v>
      </c>
      <c r="J32" s="4">
        <v>4.62</v>
      </c>
      <c r="K32" s="4">
        <v>4.4050000000000002</v>
      </c>
      <c r="L32" s="4">
        <v>4.9859999999999998</v>
      </c>
      <c r="M32" s="4">
        <v>4.3869999999999996</v>
      </c>
      <c r="N32" s="4">
        <v>5.93</v>
      </c>
      <c r="O32" s="4">
        <v>4.84</v>
      </c>
      <c r="P32" s="4">
        <v>6.2919999999999998</v>
      </c>
      <c r="Q32" s="4">
        <v>4.63</v>
      </c>
      <c r="R32" s="4">
        <v>3.19</v>
      </c>
      <c r="S32" s="4">
        <v>8.1</v>
      </c>
      <c r="T32" s="4">
        <f t="shared" si="18"/>
        <v>13.901945030329799</v>
      </c>
      <c r="U32" s="4">
        <f t="shared" si="19"/>
        <v>6.2300845119952264</v>
      </c>
      <c r="V32" s="4">
        <f t="shared" si="20"/>
        <v>6.1460495935877546</v>
      </c>
      <c r="W32" s="4">
        <f t="shared" si="21"/>
        <v>5.92101174730848</v>
      </c>
      <c r="X32" s="4">
        <f t="shared" si="22"/>
        <v>7.9120747353098375</v>
      </c>
      <c r="Y32" s="4">
        <f t="shared" si="23"/>
        <v>5.9377201692102588</v>
      </c>
      <c r="Z32" s="4">
        <f t="shared" si="24"/>
        <v>6.2023232938650086</v>
      </c>
      <c r="AA32" s="4">
        <f t="shared" si="25"/>
        <v>1.3363227812167144</v>
      </c>
      <c r="AB32" s="4">
        <f t="shared" si="26"/>
        <v>5.1293294387550592</v>
      </c>
      <c r="AC32" s="4">
        <f t="shared" si="27"/>
        <v>6.6159205663379961</v>
      </c>
      <c r="AD32" s="4">
        <f t="shared" si="28"/>
        <v>6.547491342056011</v>
      </c>
      <c r="AE32" s="4">
        <f t="shared" si="29"/>
        <v>6.4492932935789726</v>
      </c>
      <c r="AF32" s="4">
        <f t="shared" si="30"/>
        <v>0</v>
      </c>
      <c r="AG32" s="4">
        <f t="shared" si="31"/>
        <v>2.5105921131076459</v>
      </c>
      <c r="AH32" s="4">
        <f t="shared" si="32"/>
        <v>5.0691207133611416</v>
      </c>
      <c r="AI32" s="4">
        <f t="shared" si="33"/>
        <v>2.8479471321868566</v>
      </c>
      <c r="AJ32" s="4">
        <f t="shared" si="34"/>
        <v>2.1547094703513014</v>
      </c>
      <c r="AK32" s="4">
        <f t="shared" si="35"/>
        <v>0</v>
      </c>
      <c r="AL32" s="5">
        <v>39629</v>
      </c>
      <c r="AM32" s="4">
        <f t="shared" si="2"/>
        <v>0.29699999999999971</v>
      </c>
      <c r="AN32" s="4">
        <f t="shared" si="36"/>
        <v>0.15799999999999947</v>
      </c>
      <c r="AO32" s="4">
        <f t="shared" si="3"/>
        <v>0.18699999999999939</v>
      </c>
      <c r="AP32" s="4">
        <f t="shared" si="4"/>
        <v>0.56400000000000006</v>
      </c>
      <c r="AQ32" s="4">
        <f t="shared" si="5"/>
        <v>0.45199999999999996</v>
      </c>
      <c r="AR32" s="4">
        <f t="shared" si="6"/>
        <v>0.20099999999999962</v>
      </c>
      <c r="AS32" s="4">
        <f t="shared" si="7"/>
        <v>0.11499999999999932</v>
      </c>
      <c r="AT32" s="4">
        <f t="shared" si="8"/>
        <v>0.21499999999999986</v>
      </c>
      <c r="AU32" s="4">
        <f t="shared" si="9"/>
        <v>0</v>
      </c>
      <c r="AV32" s="4">
        <f t="shared" si="10"/>
        <v>0.58099999999999952</v>
      </c>
      <c r="AW32" s="4">
        <f t="shared" si="11"/>
        <v>-1.8000000000000682E-2</v>
      </c>
      <c r="AX32" s="4">
        <f t="shared" si="12"/>
        <v>1.5249999999999995</v>
      </c>
      <c r="AY32" s="4">
        <f t="shared" si="13"/>
        <v>0.43499999999999961</v>
      </c>
      <c r="AZ32" s="4">
        <f t="shared" si="14"/>
        <v>1.8869999999999996</v>
      </c>
      <c r="BA32" s="4">
        <f t="shared" si="15"/>
        <v>0.22499999999999964</v>
      </c>
      <c r="BB32" s="4">
        <f t="shared" si="16"/>
        <v>-1.2150000000000003</v>
      </c>
      <c r="BC32" s="4">
        <f t="shared" si="17"/>
        <v>3.6949999999999994</v>
      </c>
    </row>
    <row r="33" spans="1:55" x14ac:dyDescent="0.25">
      <c r="A33" s="2">
        <v>39629</v>
      </c>
      <c r="B33" s="1">
        <v>140.41</v>
      </c>
      <c r="C33" s="3">
        <v>4.9550000000000001</v>
      </c>
      <c r="D33" s="3">
        <v>4.8079999999999998</v>
      </c>
      <c r="E33" s="3">
        <v>4.8099999999999996</v>
      </c>
      <c r="F33" s="3">
        <v>5.2839999999999998</v>
      </c>
      <c r="G33" s="3">
        <v>5.1710000000000003</v>
      </c>
      <c r="H33" s="4">
        <v>4.8109999999999999</v>
      </c>
      <c r="I33" s="4">
        <v>4.9400000000000004</v>
      </c>
      <c r="J33" s="4">
        <v>4.9009999999999998</v>
      </c>
      <c r="K33" s="4">
        <v>4.6210000000000004</v>
      </c>
      <c r="L33" s="4">
        <v>5.13</v>
      </c>
      <c r="M33" s="4">
        <v>4.5179999999999998</v>
      </c>
      <c r="N33" s="4">
        <v>6.25</v>
      </c>
      <c r="O33" s="4">
        <v>5.13</v>
      </c>
      <c r="P33" s="4">
        <v>6.6280000000000001</v>
      </c>
      <c r="Q33" s="4">
        <v>4.9400000000000004</v>
      </c>
      <c r="R33" s="4">
        <v>3.2879999999999998</v>
      </c>
      <c r="S33" s="4">
        <v>8.5</v>
      </c>
      <c r="T33" s="4">
        <f t="shared" si="18"/>
        <v>9.3318005541753735</v>
      </c>
      <c r="U33" s="4">
        <f t="shared" si="19"/>
        <v>5.2409217664073582</v>
      </c>
      <c r="V33" s="4">
        <f t="shared" si="20"/>
        <v>5.2300895287641147</v>
      </c>
      <c r="W33" s="4">
        <f t="shared" si="21"/>
        <v>4.6381425100404439</v>
      </c>
      <c r="X33" s="4">
        <f t="shared" si="22"/>
        <v>6.1464774039895254</v>
      </c>
      <c r="Y33" s="4">
        <f t="shared" si="23"/>
        <v>6.2645130050476672</v>
      </c>
      <c r="Z33" s="4">
        <f t="shared" si="24"/>
        <v>4.3545161318823133</v>
      </c>
      <c r="AA33" s="4">
        <f t="shared" si="25"/>
        <v>8.8853337355691444</v>
      </c>
      <c r="AB33" s="4">
        <f t="shared" si="26"/>
        <v>5.904456083376286</v>
      </c>
      <c r="AC33" s="4">
        <f t="shared" si="27"/>
        <v>4.7870872499986561</v>
      </c>
      <c r="AD33" s="4">
        <f t="shared" si="28"/>
        <v>2.8471674081312237</v>
      </c>
      <c r="AE33" s="4">
        <f t="shared" si="29"/>
        <v>2.9423795861734492</v>
      </c>
      <c r="AF33" s="4">
        <f t="shared" si="30"/>
        <v>5.2557250738676231</v>
      </c>
      <c r="AG33" s="4">
        <f t="shared" si="31"/>
        <v>5.8190938454137919</v>
      </c>
      <c r="AH33" s="4">
        <f t="shared" si="32"/>
        <v>5.2024114368285135</v>
      </c>
      <c r="AI33" s="4">
        <f t="shared" si="33"/>
        <v>6.4808463101688529</v>
      </c>
      <c r="AJ33" s="4">
        <f t="shared" si="34"/>
        <v>3.0258560397180112</v>
      </c>
      <c r="AK33" s="4">
        <f t="shared" si="35"/>
        <v>4.8202101817877541</v>
      </c>
      <c r="AL33" s="5">
        <v>39660</v>
      </c>
      <c r="AM33" s="4">
        <f t="shared" si="2"/>
        <v>0.33399999999999963</v>
      </c>
      <c r="AN33" s="4">
        <f t="shared" si="36"/>
        <v>0.18699999999999939</v>
      </c>
      <c r="AO33" s="4">
        <f t="shared" si="3"/>
        <v>0.18899999999999917</v>
      </c>
      <c r="AP33" s="4">
        <f t="shared" si="4"/>
        <v>0.66299999999999937</v>
      </c>
      <c r="AQ33" s="4">
        <f t="shared" si="5"/>
        <v>0.54999999999999982</v>
      </c>
      <c r="AR33" s="4">
        <f t="shared" si="6"/>
        <v>0.1899999999999995</v>
      </c>
      <c r="AS33" s="4">
        <f t="shared" si="7"/>
        <v>0.31899999999999995</v>
      </c>
      <c r="AT33" s="4">
        <f t="shared" si="8"/>
        <v>0.27999999999999936</v>
      </c>
      <c r="AU33" s="4">
        <f t="shared" si="9"/>
        <v>0</v>
      </c>
      <c r="AV33" s="4">
        <f t="shared" si="10"/>
        <v>0.50899999999999945</v>
      </c>
      <c r="AW33" s="4">
        <f t="shared" si="11"/>
        <v>-0.10300000000000065</v>
      </c>
      <c r="AX33" s="4">
        <f t="shared" si="12"/>
        <v>1.6289999999999996</v>
      </c>
      <c r="AY33" s="4">
        <f t="shared" si="13"/>
        <v>0.50899999999999945</v>
      </c>
      <c r="AZ33" s="4">
        <f t="shared" si="14"/>
        <v>2.0069999999999997</v>
      </c>
      <c r="BA33" s="4">
        <f t="shared" si="15"/>
        <v>0.31899999999999995</v>
      </c>
      <c r="BB33" s="4">
        <f t="shared" si="16"/>
        <v>-1.3330000000000006</v>
      </c>
      <c r="BC33" s="4">
        <f t="shared" si="17"/>
        <v>3.8789999999999996</v>
      </c>
    </row>
    <row r="34" spans="1:55" x14ac:dyDescent="0.25">
      <c r="A34" s="2">
        <v>39660</v>
      </c>
      <c r="B34" s="1">
        <v>124.08</v>
      </c>
      <c r="C34" s="3">
        <v>4.7119999999999997</v>
      </c>
      <c r="D34" s="3">
        <v>4.5339999999999998</v>
      </c>
      <c r="E34" s="3">
        <v>4.5339999999999998</v>
      </c>
      <c r="F34" s="3">
        <v>5</v>
      </c>
      <c r="G34" s="3">
        <v>4.9029999999999996</v>
      </c>
      <c r="H34" s="4">
        <v>4.5359999999999996</v>
      </c>
      <c r="I34" s="4">
        <v>5.0599999999999996</v>
      </c>
      <c r="J34" s="4">
        <v>4.6719999999999997</v>
      </c>
      <c r="K34" s="4">
        <v>4.3550000000000004</v>
      </c>
      <c r="L34" s="4">
        <v>4.806</v>
      </c>
      <c r="M34" s="4">
        <v>4.2160000000000002</v>
      </c>
      <c r="N34" s="4">
        <v>6.57</v>
      </c>
      <c r="O34" s="4">
        <v>4.9000000000000004</v>
      </c>
      <c r="P34" s="4">
        <v>6.2709999999999999</v>
      </c>
      <c r="Q34" s="4">
        <v>4.9400000000000004</v>
      </c>
      <c r="R34" s="4">
        <v>3.05</v>
      </c>
      <c r="S34" s="4">
        <v>7.81</v>
      </c>
      <c r="T34" s="4">
        <f t="shared" si="18"/>
        <v>-12.36401952582673</v>
      </c>
      <c r="U34" s="4">
        <f t="shared" si="19"/>
        <v>-5.0284721432665824</v>
      </c>
      <c r="V34" s="4">
        <f t="shared" si="20"/>
        <v>-5.8676645147569317</v>
      </c>
      <c r="W34" s="4">
        <f t="shared" si="21"/>
        <v>-5.9092532032332556</v>
      </c>
      <c r="X34" s="4">
        <f t="shared" si="22"/>
        <v>-5.5245474225978475</v>
      </c>
      <c r="Y34" s="4">
        <f t="shared" si="23"/>
        <v>-5.3218830744988344</v>
      </c>
      <c r="Z34" s="4">
        <f t="shared" si="24"/>
        <v>-5.8859396291865762</v>
      </c>
      <c r="AA34" s="4">
        <f t="shared" si="25"/>
        <v>2.40011520995429</v>
      </c>
      <c r="AB34" s="4">
        <f t="shared" si="26"/>
        <v>-4.7852020401484507</v>
      </c>
      <c r="AC34" s="4">
        <f t="shared" si="27"/>
        <v>-5.9286521583663321</v>
      </c>
      <c r="AD34" s="4">
        <f t="shared" si="28"/>
        <v>-6.5240521868401125</v>
      </c>
      <c r="AE34" s="4">
        <f t="shared" si="29"/>
        <v>-6.9182606806750258</v>
      </c>
      <c r="AF34" s="4">
        <f t="shared" si="30"/>
        <v>4.9932368748208944</v>
      </c>
      <c r="AG34" s="4">
        <f t="shared" si="31"/>
        <v>-4.5870454066097244</v>
      </c>
      <c r="AH34" s="4">
        <f t="shared" si="32"/>
        <v>-5.5367268003432724</v>
      </c>
      <c r="AI34" s="4">
        <f t="shared" si="33"/>
        <v>0</v>
      </c>
      <c r="AJ34" s="4">
        <f t="shared" si="34"/>
        <v>-7.5137886574613066</v>
      </c>
      <c r="AK34" s="4">
        <f t="shared" si="35"/>
        <v>-8.4661199644676</v>
      </c>
      <c r="AL34" s="5">
        <v>39689</v>
      </c>
      <c r="AM34" s="4">
        <f t="shared" si="2"/>
        <v>0.35699999999999932</v>
      </c>
      <c r="AN34" s="4">
        <f t="shared" si="36"/>
        <v>0.17899999999999938</v>
      </c>
      <c r="AO34" s="4">
        <f t="shared" si="3"/>
        <v>0.17899999999999938</v>
      </c>
      <c r="AP34" s="4">
        <f t="shared" si="4"/>
        <v>0.64499999999999957</v>
      </c>
      <c r="AQ34" s="4">
        <f t="shared" si="5"/>
        <v>0.54799999999999915</v>
      </c>
      <c r="AR34" s="4">
        <f t="shared" si="6"/>
        <v>0.18099999999999916</v>
      </c>
      <c r="AS34" s="4">
        <f t="shared" si="7"/>
        <v>0.70499999999999918</v>
      </c>
      <c r="AT34" s="4">
        <f t="shared" si="8"/>
        <v>0.31699999999999928</v>
      </c>
      <c r="AU34" s="4">
        <f t="shared" si="9"/>
        <v>0</v>
      </c>
      <c r="AV34" s="4">
        <f t="shared" si="10"/>
        <v>0.45099999999999962</v>
      </c>
      <c r="AW34" s="4">
        <f t="shared" si="11"/>
        <v>-0.13900000000000023</v>
      </c>
      <c r="AX34" s="4">
        <f t="shared" si="12"/>
        <v>2.2149999999999999</v>
      </c>
      <c r="AY34" s="4">
        <f t="shared" si="13"/>
        <v>0.54499999999999993</v>
      </c>
      <c r="AZ34" s="4">
        <f t="shared" si="14"/>
        <v>1.9159999999999995</v>
      </c>
      <c r="BA34" s="4">
        <f t="shared" si="15"/>
        <v>0.58499999999999996</v>
      </c>
      <c r="BB34" s="4">
        <f t="shared" si="16"/>
        <v>-1.3050000000000006</v>
      </c>
      <c r="BC34" s="4">
        <f t="shared" si="17"/>
        <v>3.4549999999999992</v>
      </c>
    </row>
    <row r="35" spans="1:55" x14ac:dyDescent="0.25">
      <c r="A35" s="2">
        <v>39689</v>
      </c>
      <c r="B35" s="1">
        <v>113.98</v>
      </c>
      <c r="C35" s="3">
        <v>4.5570000000000004</v>
      </c>
      <c r="D35" s="3">
        <v>4.3639999999999999</v>
      </c>
      <c r="E35" s="3">
        <v>4.38</v>
      </c>
      <c r="F35" s="3">
        <v>4.8819999999999997</v>
      </c>
      <c r="G35" s="3">
        <v>4.819</v>
      </c>
      <c r="H35" s="4">
        <v>4.3849999999999998</v>
      </c>
      <c r="I35" s="4">
        <v>4.95</v>
      </c>
      <c r="J35" s="4">
        <v>4.548</v>
      </c>
      <c r="K35" s="4">
        <v>4.1760000000000002</v>
      </c>
      <c r="L35" s="4">
        <v>4.4800000000000004</v>
      </c>
      <c r="M35" s="4">
        <v>4.0650000000000004</v>
      </c>
      <c r="N35" s="4">
        <v>6.6</v>
      </c>
      <c r="O35" s="4">
        <v>4.47</v>
      </c>
      <c r="P35" s="4">
        <v>6.069</v>
      </c>
      <c r="Q35" s="4">
        <v>4.6900000000000004</v>
      </c>
      <c r="R35" s="4">
        <v>2.8849999999999998</v>
      </c>
      <c r="S35" s="4">
        <v>7.93</v>
      </c>
      <c r="T35" s="4">
        <f t="shared" si="18"/>
        <v>-8.4903524461429569</v>
      </c>
      <c r="U35" s="4">
        <f t="shared" si="19"/>
        <v>-3.3447934067539986</v>
      </c>
      <c r="V35" s="4">
        <f t="shared" si="20"/>
        <v>-3.821548411451281</v>
      </c>
      <c r="W35" s="4">
        <f t="shared" si="21"/>
        <v>-3.45558276969824</v>
      </c>
      <c r="X35" s="4">
        <f t="shared" si="22"/>
        <v>-2.3882940463332059</v>
      </c>
      <c r="Y35" s="4">
        <f t="shared" si="23"/>
        <v>-1.7280825010900447</v>
      </c>
      <c r="Z35" s="4">
        <f t="shared" si="24"/>
        <v>-3.385594060130459</v>
      </c>
      <c r="AA35" s="4">
        <f t="shared" si="25"/>
        <v>-2.1978906718775226</v>
      </c>
      <c r="AB35" s="4">
        <f t="shared" si="26"/>
        <v>-2.6899669637636237</v>
      </c>
      <c r="AC35" s="4">
        <f t="shared" si="27"/>
        <v>-4.1970759724128559</v>
      </c>
      <c r="AD35" s="4">
        <f t="shared" si="28"/>
        <v>-7.0242090887383313</v>
      </c>
      <c r="AE35" s="4">
        <f t="shared" si="29"/>
        <v>-3.6473068239287088</v>
      </c>
      <c r="AF35" s="4">
        <f t="shared" si="30"/>
        <v>0.45558165358605685</v>
      </c>
      <c r="AG35" s="4">
        <f t="shared" si="31"/>
        <v>-9.1846796491103611</v>
      </c>
      <c r="AH35" s="4">
        <f t="shared" si="32"/>
        <v>-3.2741984707165717</v>
      </c>
      <c r="AI35" s="4">
        <f t="shared" si="33"/>
        <v>-5.193274874164322</v>
      </c>
      <c r="AJ35" s="4">
        <f t="shared" si="34"/>
        <v>-5.5616690659257451</v>
      </c>
      <c r="AK35" s="4">
        <f t="shared" si="35"/>
        <v>1.5248071795161966</v>
      </c>
      <c r="AL35" s="5">
        <v>39721</v>
      </c>
      <c r="AM35" s="4">
        <f t="shared" si="2"/>
        <v>0.38100000000000023</v>
      </c>
      <c r="AN35" s="4">
        <f t="shared" si="36"/>
        <v>0.18799999999999972</v>
      </c>
      <c r="AO35" s="4">
        <f t="shared" si="3"/>
        <v>0.20399999999999974</v>
      </c>
      <c r="AP35" s="4">
        <f t="shared" si="4"/>
        <v>0.70599999999999952</v>
      </c>
      <c r="AQ35" s="4">
        <f t="shared" si="5"/>
        <v>0.64299999999999979</v>
      </c>
      <c r="AR35" s="4">
        <f t="shared" si="6"/>
        <v>0.20899999999999963</v>
      </c>
      <c r="AS35" s="4">
        <f t="shared" si="7"/>
        <v>0.77400000000000002</v>
      </c>
      <c r="AT35" s="4">
        <f t="shared" si="8"/>
        <v>0.37199999999999989</v>
      </c>
      <c r="AU35" s="4">
        <f t="shared" si="9"/>
        <v>0</v>
      </c>
      <c r="AV35" s="4">
        <f t="shared" si="10"/>
        <v>0.30400000000000027</v>
      </c>
      <c r="AW35" s="4">
        <f t="shared" si="11"/>
        <v>-0.11099999999999977</v>
      </c>
      <c r="AX35" s="4">
        <f t="shared" si="12"/>
        <v>2.4239999999999995</v>
      </c>
      <c r="AY35" s="4">
        <f t="shared" si="13"/>
        <v>0.29399999999999959</v>
      </c>
      <c r="AZ35" s="4">
        <f t="shared" si="14"/>
        <v>1.8929999999999998</v>
      </c>
      <c r="BA35" s="4">
        <f t="shared" si="15"/>
        <v>0.51400000000000023</v>
      </c>
      <c r="BB35" s="4">
        <f t="shared" si="16"/>
        <v>-1.2910000000000004</v>
      </c>
      <c r="BC35" s="4">
        <f t="shared" si="17"/>
        <v>3.7539999999999996</v>
      </c>
    </row>
    <row r="36" spans="1:55" x14ac:dyDescent="0.25">
      <c r="A36" s="2">
        <v>39721</v>
      </c>
      <c r="B36" s="1">
        <v>98.14</v>
      </c>
      <c r="C36" s="3">
        <v>4.6280000000000001</v>
      </c>
      <c r="D36" s="3">
        <v>4.2969999999999997</v>
      </c>
      <c r="E36" s="3">
        <v>4.3449999999999998</v>
      </c>
      <c r="F36" s="3">
        <v>4.9509999999999996</v>
      </c>
      <c r="G36" s="3">
        <v>4.8959999999999999</v>
      </c>
      <c r="H36" s="4">
        <v>4.3449999999999998</v>
      </c>
      <c r="I36" s="4">
        <v>4.9800000000000004</v>
      </c>
      <c r="J36" s="4">
        <v>4.5949999999999998</v>
      </c>
      <c r="K36" s="4">
        <v>4.0149999999999997</v>
      </c>
      <c r="L36" s="4">
        <v>4.4489999999999998</v>
      </c>
      <c r="M36" s="4">
        <v>3.8220000000000001</v>
      </c>
      <c r="N36" s="4">
        <v>6.6</v>
      </c>
      <c r="O36" s="4">
        <v>4.42</v>
      </c>
      <c r="P36" s="4">
        <v>5.8730000000000002</v>
      </c>
      <c r="Q36" s="4">
        <v>4.49</v>
      </c>
      <c r="R36" s="4">
        <v>2.6120000000000001</v>
      </c>
      <c r="S36" s="4">
        <v>8.17</v>
      </c>
      <c r="T36" s="4">
        <f t="shared" si="18"/>
        <v>-14.962796374509679</v>
      </c>
      <c r="U36" s="4">
        <f t="shared" si="19"/>
        <v>1.5460297049684657</v>
      </c>
      <c r="V36" s="4">
        <f t="shared" si="20"/>
        <v>-1.5471963177966286</v>
      </c>
      <c r="W36" s="4">
        <f t="shared" si="21"/>
        <v>-0.80229656709993602</v>
      </c>
      <c r="X36" s="4">
        <f t="shared" si="22"/>
        <v>1.4034604408517781</v>
      </c>
      <c r="Y36" s="4">
        <f t="shared" si="23"/>
        <v>1.585210755182942</v>
      </c>
      <c r="Z36" s="4">
        <f t="shared" si="24"/>
        <v>-0.91638671067908462</v>
      </c>
      <c r="AA36" s="4">
        <f t="shared" si="25"/>
        <v>0.60423144559627051</v>
      </c>
      <c r="AB36" s="4">
        <f t="shared" si="26"/>
        <v>1.0281179919360728</v>
      </c>
      <c r="AC36" s="4">
        <f t="shared" si="27"/>
        <v>-3.9316503181612728</v>
      </c>
      <c r="AD36" s="4">
        <f t="shared" si="28"/>
        <v>-0.69436946029890478</v>
      </c>
      <c r="AE36" s="4">
        <f t="shared" si="29"/>
        <v>-6.1639897181692715</v>
      </c>
      <c r="AF36" s="4">
        <f t="shared" si="30"/>
        <v>0</v>
      </c>
      <c r="AG36" s="4">
        <f t="shared" si="31"/>
        <v>-1.1248712535870675</v>
      </c>
      <c r="AH36" s="4">
        <f t="shared" si="32"/>
        <v>-3.2828270313335572</v>
      </c>
      <c r="AI36" s="4">
        <f t="shared" si="33"/>
        <v>-4.3579880704025076</v>
      </c>
      <c r="AJ36" s="4">
        <f t="shared" si="34"/>
        <v>-9.9408688545878139</v>
      </c>
      <c r="AK36" s="4">
        <f t="shared" si="35"/>
        <v>2.9815873225154554</v>
      </c>
      <c r="AL36" s="5">
        <v>39752</v>
      </c>
      <c r="AM36" s="4">
        <f t="shared" si="2"/>
        <v>0.61300000000000043</v>
      </c>
      <c r="AN36" s="4">
        <f t="shared" si="36"/>
        <v>0.28200000000000003</v>
      </c>
      <c r="AO36" s="4">
        <f t="shared" si="3"/>
        <v>0.33000000000000007</v>
      </c>
      <c r="AP36" s="4">
        <f t="shared" si="4"/>
        <v>0.93599999999999994</v>
      </c>
      <c r="AQ36" s="4">
        <f t="shared" si="5"/>
        <v>0.88100000000000023</v>
      </c>
      <c r="AR36" s="4">
        <f t="shared" si="6"/>
        <v>0.33000000000000007</v>
      </c>
      <c r="AS36" s="4">
        <f t="shared" si="7"/>
        <v>0.96500000000000075</v>
      </c>
      <c r="AT36" s="4">
        <f t="shared" si="8"/>
        <v>0.58000000000000007</v>
      </c>
      <c r="AU36" s="4">
        <f t="shared" si="9"/>
        <v>0</v>
      </c>
      <c r="AV36" s="4">
        <f t="shared" si="10"/>
        <v>0.43400000000000016</v>
      </c>
      <c r="AW36" s="4">
        <f t="shared" si="11"/>
        <v>-0.19299999999999962</v>
      </c>
      <c r="AX36" s="4">
        <f t="shared" si="12"/>
        <v>2.585</v>
      </c>
      <c r="AY36" s="4">
        <f t="shared" si="13"/>
        <v>0.40500000000000025</v>
      </c>
      <c r="AZ36" s="4">
        <f t="shared" si="14"/>
        <v>1.8580000000000005</v>
      </c>
      <c r="BA36" s="4">
        <f t="shared" si="15"/>
        <v>0.47500000000000053</v>
      </c>
      <c r="BB36" s="4">
        <f t="shared" si="16"/>
        <v>-1.4029999999999996</v>
      </c>
      <c r="BC36" s="4">
        <f t="shared" si="17"/>
        <v>4.1550000000000002</v>
      </c>
    </row>
    <row r="37" spans="1:55" x14ac:dyDescent="0.25">
      <c r="A37" s="2">
        <v>39752</v>
      </c>
      <c r="B37" s="1">
        <v>65.83</v>
      </c>
      <c r="C37" s="3">
        <v>4.63</v>
      </c>
      <c r="D37" s="3">
        <v>4.2789999999999999</v>
      </c>
      <c r="E37" s="3">
        <v>4.3019999999999996</v>
      </c>
      <c r="F37" s="3">
        <v>5.5119999999999996</v>
      </c>
      <c r="G37" s="3">
        <v>5.1479999999999997</v>
      </c>
      <c r="H37" s="4">
        <v>4.4290000000000003</v>
      </c>
      <c r="I37" s="4">
        <v>4.95</v>
      </c>
      <c r="J37" s="4">
        <v>4.6070000000000002</v>
      </c>
      <c r="K37" s="4">
        <v>3.9</v>
      </c>
      <c r="L37" s="4">
        <v>4.524</v>
      </c>
      <c r="M37" s="4">
        <v>3.5009999999999999</v>
      </c>
      <c r="N37" s="4">
        <v>6.6</v>
      </c>
      <c r="O37" s="4">
        <v>4.53</v>
      </c>
      <c r="P37" s="4">
        <v>6.6230000000000002</v>
      </c>
      <c r="Q37" s="4">
        <v>4.17</v>
      </c>
      <c r="R37" s="4">
        <v>2.8370000000000002</v>
      </c>
      <c r="S37" s="4">
        <v>9.7899999999999991</v>
      </c>
      <c r="T37" s="4">
        <f t="shared" si="18"/>
        <v>-39.931936918197138</v>
      </c>
      <c r="U37" s="4">
        <f t="shared" si="19"/>
        <v>4.3205876671259524E-2</v>
      </c>
      <c r="V37" s="4">
        <f t="shared" si="20"/>
        <v>-0.41977673581783392</v>
      </c>
      <c r="W37" s="4">
        <f t="shared" si="21"/>
        <v>-0.99457278718171338</v>
      </c>
      <c r="X37" s="4">
        <f t="shared" si="22"/>
        <v>10.733795733207142</v>
      </c>
      <c r="Y37" s="4">
        <f t="shared" si="23"/>
        <v>5.0189744523855051</v>
      </c>
      <c r="Z37" s="4">
        <f t="shared" si="24"/>
        <v>1.9148066223705795</v>
      </c>
      <c r="AA37" s="4">
        <f t="shared" si="25"/>
        <v>-0.60423144559627051</v>
      </c>
      <c r="AB37" s="4">
        <f t="shared" si="26"/>
        <v>0.26081301461295947</v>
      </c>
      <c r="AC37" s="4">
        <f t="shared" si="27"/>
        <v>-2.9060794263124246</v>
      </c>
      <c r="AD37" s="4">
        <f t="shared" si="28"/>
        <v>1.6717206429969211</v>
      </c>
      <c r="AE37" s="4">
        <f t="shared" si="29"/>
        <v>-8.7725203845552713</v>
      </c>
      <c r="AF37" s="4">
        <f t="shared" si="30"/>
        <v>0</v>
      </c>
      <c r="AG37" s="4">
        <f t="shared" si="31"/>
        <v>2.4582243405335991</v>
      </c>
      <c r="AH37" s="4">
        <f t="shared" si="32"/>
        <v>12.018286296245995</v>
      </c>
      <c r="AI37" s="4">
        <f t="shared" si="33"/>
        <v>-7.3936665943452828</v>
      </c>
      <c r="AJ37" s="4">
        <f t="shared" si="34"/>
        <v>8.2630944412529601</v>
      </c>
      <c r="AK37" s="4">
        <f t="shared" si="35"/>
        <v>18.089254767050768</v>
      </c>
      <c r="AL37" s="5">
        <v>39780</v>
      </c>
      <c r="AM37" s="4">
        <f t="shared" si="2"/>
        <v>0.73</v>
      </c>
      <c r="AN37" s="4">
        <f t="shared" si="36"/>
        <v>0.379</v>
      </c>
      <c r="AO37" s="4">
        <f t="shared" si="3"/>
        <v>0.40199999999999969</v>
      </c>
      <c r="AP37" s="4">
        <f t="shared" si="4"/>
        <v>1.6119999999999997</v>
      </c>
      <c r="AQ37" s="4">
        <f t="shared" si="5"/>
        <v>1.2479999999999998</v>
      </c>
      <c r="AR37" s="4">
        <f t="shared" si="6"/>
        <v>0.52900000000000036</v>
      </c>
      <c r="AS37" s="4">
        <f t="shared" si="7"/>
        <v>1.0500000000000003</v>
      </c>
      <c r="AT37" s="4">
        <f t="shared" si="8"/>
        <v>0.70700000000000029</v>
      </c>
      <c r="AU37" s="4">
        <f t="shared" si="9"/>
        <v>0</v>
      </c>
      <c r="AV37" s="4">
        <f t="shared" si="10"/>
        <v>0.62400000000000011</v>
      </c>
      <c r="AW37" s="4">
        <f t="shared" si="11"/>
        <v>-0.39900000000000002</v>
      </c>
      <c r="AX37" s="4">
        <f t="shared" si="12"/>
        <v>2.6999999999999997</v>
      </c>
      <c r="AY37" s="4">
        <f t="shared" si="13"/>
        <v>0.63000000000000034</v>
      </c>
      <c r="AZ37" s="4">
        <f t="shared" si="14"/>
        <v>2.7230000000000003</v>
      </c>
      <c r="BA37" s="4">
        <f t="shared" si="15"/>
        <v>0.27</v>
      </c>
      <c r="BB37" s="4">
        <f t="shared" si="16"/>
        <v>-1.0629999999999997</v>
      </c>
      <c r="BC37" s="4">
        <f t="shared" si="17"/>
        <v>5.8899999999999988</v>
      </c>
    </row>
    <row r="38" spans="1:55" x14ac:dyDescent="0.25">
      <c r="A38" s="2">
        <v>39780</v>
      </c>
      <c r="B38" s="1">
        <v>54.44</v>
      </c>
      <c r="C38" s="3">
        <v>3.9870000000000001</v>
      </c>
      <c r="D38" s="3">
        <v>3.778</v>
      </c>
      <c r="E38" s="3">
        <v>3.6779999999999999</v>
      </c>
      <c r="F38" s="3">
        <v>4.8390000000000004</v>
      </c>
      <c r="G38" s="3">
        <v>4.4619999999999997</v>
      </c>
      <c r="H38" s="4">
        <v>3.67</v>
      </c>
      <c r="I38" s="4">
        <v>4.92</v>
      </c>
      <c r="J38" s="4">
        <v>3.89</v>
      </c>
      <c r="K38" s="4">
        <v>3.258</v>
      </c>
      <c r="L38" s="4">
        <v>3.7679999999999998</v>
      </c>
      <c r="M38" s="4">
        <v>2.9060000000000001</v>
      </c>
      <c r="N38" s="4">
        <v>7.6</v>
      </c>
      <c r="O38" s="4">
        <v>4.5199999999999996</v>
      </c>
      <c r="P38" s="4">
        <v>5.9050000000000002</v>
      </c>
      <c r="Q38" s="4">
        <v>4.18</v>
      </c>
      <c r="R38" s="4">
        <v>2.2770000000000001</v>
      </c>
      <c r="S38" s="4">
        <v>8.86</v>
      </c>
      <c r="T38" s="4">
        <f t="shared" si="18"/>
        <v>-18.997648369652033</v>
      </c>
      <c r="U38" s="4">
        <f t="shared" si="19"/>
        <v>-14.951779969892476</v>
      </c>
      <c r="V38" s="4">
        <f t="shared" si="20"/>
        <v>-12.452456835536196</v>
      </c>
      <c r="W38" s="4">
        <f t="shared" si="21"/>
        <v>-15.671090466340898</v>
      </c>
      <c r="X38" s="4">
        <f t="shared" si="22"/>
        <v>-13.021944590017576</v>
      </c>
      <c r="Y38" s="4">
        <f t="shared" si="23"/>
        <v>-14.301119372353943</v>
      </c>
      <c r="Z38" s="4">
        <f t="shared" si="24"/>
        <v>-18.798216287458235</v>
      </c>
      <c r="AA38" s="4">
        <f t="shared" si="25"/>
        <v>-0.60790460763822107</v>
      </c>
      <c r="AB38" s="4">
        <f t="shared" si="26"/>
        <v>-16.916772832342495</v>
      </c>
      <c r="AC38" s="4">
        <f t="shared" si="27"/>
        <v>-17.98630429557473</v>
      </c>
      <c r="AD38" s="4">
        <f t="shared" si="28"/>
        <v>-18.285220153975736</v>
      </c>
      <c r="AE38" s="4">
        <f t="shared" si="29"/>
        <v>-18.627107682443732</v>
      </c>
      <c r="AF38" s="4">
        <f t="shared" si="30"/>
        <v>14.107859825990543</v>
      </c>
      <c r="AG38" s="4">
        <f t="shared" si="31"/>
        <v>-0.22099456508029025</v>
      </c>
      <c r="AH38" s="4">
        <f t="shared" si="32"/>
        <v>-11.474898985351679</v>
      </c>
      <c r="AI38" s="4">
        <f t="shared" si="33"/>
        <v>0.23952107259548328</v>
      </c>
      <c r="AJ38" s="4">
        <f t="shared" si="34"/>
        <v>-21.988836874511165</v>
      </c>
      <c r="AK38" s="4">
        <f t="shared" si="35"/>
        <v>-9.9814691925429244</v>
      </c>
      <c r="AL38" s="5">
        <v>39813</v>
      </c>
      <c r="AM38" s="4">
        <f t="shared" si="2"/>
        <v>0.72900000000000009</v>
      </c>
      <c r="AN38" s="4">
        <f t="shared" si="36"/>
        <v>0.52</v>
      </c>
      <c r="AO38" s="4">
        <f t="shared" si="3"/>
        <v>0.41999999999999993</v>
      </c>
      <c r="AP38" s="4">
        <f t="shared" si="4"/>
        <v>1.5810000000000004</v>
      </c>
      <c r="AQ38" s="4">
        <f t="shared" si="5"/>
        <v>1.2039999999999997</v>
      </c>
      <c r="AR38" s="4">
        <f t="shared" si="6"/>
        <v>0.41199999999999992</v>
      </c>
      <c r="AS38" s="4">
        <f t="shared" si="7"/>
        <v>1.6619999999999999</v>
      </c>
      <c r="AT38" s="4">
        <f t="shared" si="8"/>
        <v>0.63200000000000012</v>
      </c>
      <c r="AU38" s="4">
        <f t="shared" si="9"/>
        <v>0</v>
      </c>
      <c r="AV38" s="4">
        <f t="shared" si="10"/>
        <v>0.50999999999999979</v>
      </c>
      <c r="AW38" s="4">
        <f t="shared" si="11"/>
        <v>-0.35199999999999987</v>
      </c>
      <c r="AX38" s="4">
        <f t="shared" si="12"/>
        <v>4.3419999999999996</v>
      </c>
      <c r="AY38" s="4">
        <f t="shared" si="13"/>
        <v>1.2619999999999996</v>
      </c>
      <c r="AZ38" s="4">
        <f t="shared" si="14"/>
        <v>2.6470000000000002</v>
      </c>
      <c r="BA38" s="4">
        <f t="shared" si="15"/>
        <v>0.92199999999999971</v>
      </c>
      <c r="BB38" s="4">
        <f t="shared" si="16"/>
        <v>-0.98099999999999987</v>
      </c>
      <c r="BC38" s="4">
        <f t="shared" si="17"/>
        <v>5.6019999999999994</v>
      </c>
    </row>
    <row r="39" spans="1:55" x14ac:dyDescent="0.25">
      <c r="A39" s="2">
        <v>39813</v>
      </c>
      <c r="B39" s="1">
        <v>45.24</v>
      </c>
      <c r="C39" s="3">
        <v>3.7749999999999999</v>
      </c>
      <c r="D39" s="3">
        <v>3.6749999999999998</v>
      </c>
      <c r="E39" s="3">
        <v>3.4140000000000001</v>
      </c>
      <c r="F39" s="3">
        <v>5.2249999999999996</v>
      </c>
      <c r="G39" s="3">
        <v>4.3819999999999997</v>
      </c>
      <c r="H39" s="4">
        <v>3.5459999999999998</v>
      </c>
      <c r="I39" s="4">
        <v>4.72</v>
      </c>
      <c r="J39" s="4">
        <v>3.8109999999999999</v>
      </c>
      <c r="K39" s="4">
        <v>2.9510000000000001</v>
      </c>
      <c r="L39" s="4">
        <v>3.02</v>
      </c>
      <c r="M39" s="4">
        <v>2.4129999999999998</v>
      </c>
      <c r="N39" s="4">
        <v>9.0299999999999994</v>
      </c>
      <c r="O39" s="4">
        <v>4.3</v>
      </c>
      <c r="P39" s="4">
        <v>5.3869999999999996</v>
      </c>
      <c r="Q39" s="4">
        <v>3.77</v>
      </c>
      <c r="R39" s="4">
        <v>2.0950000000000002</v>
      </c>
      <c r="S39" s="4">
        <v>8.15</v>
      </c>
      <c r="T39" s="4">
        <f t="shared" si="18"/>
        <v>-18.51175265353455</v>
      </c>
      <c r="U39" s="4">
        <f t="shared" si="19"/>
        <v>-5.4638685698229938</v>
      </c>
      <c r="V39" s="4">
        <f t="shared" si="20"/>
        <v>-2.7641636414517778</v>
      </c>
      <c r="W39" s="4">
        <f t="shared" si="21"/>
        <v>-7.448450180988031</v>
      </c>
      <c r="X39" s="4">
        <f t="shared" si="22"/>
        <v>7.6746710039693022</v>
      </c>
      <c r="Y39" s="4">
        <f t="shared" si="23"/>
        <v>-1.8091854837065879</v>
      </c>
      <c r="Z39" s="4">
        <f t="shared" si="24"/>
        <v>-3.4371454414462654</v>
      </c>
      <c r="AA39" s="4">
        <f t="shared" si="25"/>
        <v>-4.1499730906752852</v>
      </c>
      <c r="AB39" s="4">
        <f t="shared" si="26"/>
        <v>-2.0517535738631798</v>
      </c>
      <c r="AC39" s="4">
        <f t="shared" si="27"/>
        <v>-9.8969414219050922</v>
      </c>
      <c r="AD39" s="4">
        <f t="shared" si="28"/>
        <v>-22.128752532733831</v>
      </c>
      <c r="AE39" s="4">
        <f t="shared" si="29"/>
        <v>-18.590677850519665</v>
      </c>
      <c r="AF39" s="4">
        <f t="shared" si="30"/>
        <v>17.240412013660887</v>
      </c>
      <c r="AG39" s="4">
        <f t="shared" si="31"/>
        <v>-4.9896971144623103</v>
      </c>
      <c r="AH39" s="4">
        <f t="shared" si="32"/>
        <v>-9.1810805950929044</v>
      </c>
      <c r="AI39" s="4">
        <f t="shared" si="33"/>
        <v>-10.323624507674566</v>
      </c>
      <c r="AJ39" s="4">
        <f t="shared" si="34"/>
        <v>-8.3305233707501536</v>
      </c>
      <c r="AK39" s="4">
        <f t="shared" si="35"/>
        <v>-8.3528837364218234</v>
      </c>
      <c r="AL39" s="5">
        <v>39843</v>
      </c>
      <c r="AM39" s="4">
        <f t="shared" si="2"/>
        <v>0.82399999999999984</v>
      </c>
      <c r="AN39" s="4">
        <f t="shared" si="36"/>
        <v>0.72399999999999975</v>
      </c>
      <c r="AO39" s="4">
        <f t="shared" si="3"/>
        <v>0.46300000000000008</v>
      </c>
      <c r="AP39" s="4">
        <f t="shared" si="4"/>
        <v>2.2739999999999996</v>
      </c>
      <c r="AQ39" s="4">
        <f t="shared" si="5"/>
        <v>1.4309999999999996</v>
      </c>
      <c r="AR39" s="4">
        <f t="shared" si="6"/>
        <v>0.59499999999999975</v>
      </c>
      <c r="AS39" s="4">
        <f t="shared" si="7"/>
        <v>1.7689999999999997</v>
      </c>
      <c r="AT39" s="4">
        <f t="shared" si="8"/>
        <v>0.85999999999999988</v>
      </c>
      <c r="AU39" s="4">
        <f t="shared" si="9"/>
        <v>0</v>
      </c>
      <c r="AV39" s="4">
        <f t="shared" si="10"/>
        <v>6.899999999999995E-2</v>
      </c>
      <c r="AW39" s="4">
        <f t="shared" si="11"/>
        <v>-0.53800000000000026</v>
      </c>
      <c r="AX39" s="4">
        <f t="shared" si="12"/>
        <v>6.0789999999999988</v>
      </c>
      <c r="AY39" s="4">
        <f t="shared" si="13"/>
        <v>1.3489999999999998</v>
      </c>
      <c r="AZ39" s="4">
        <f t="shared" si="14"/>
        <v>2.4359999999999995</v>
      </c>
      <c r="BA39" s="4">
        <f t="shared" si="15"/>
        <v>0.81899999999999995</v>
      </c>
      <c r="BB39" s="4">
        <f t="shared" si="16"/>
        <v>-0.85599999999999987</v>
      </c>
      <c r="BC39" s="4">
        <f t="shared" si="17"/>
        <v>5.1989999999999998</v>
      </c>
    </row>
    <row r="40" spans="1:55" x14ac:dyDescent="0.25">
      <c r="A40" s="2">
        <v>39843</v>
      </c>
      <c r="B40" s="1">
        <v>45.84</v>
      </c>
      <c r="C40" s="3">
        <v>4.4020000000000001</v>
      </c>
      <c r="D40" s="3">
        <v>4.0780000000000003</v>
      </c>
      <c r="E40" s="3">
        <v>3.806</v>
      </c>
      <c r="F40" s="3">
        <v>5.8150000000000004</v>
      </c>
      <c r="G40" s="3">
        <v>4.7140000000000004</v>
      </c>
      <c r="H40" s="4">
        <v>3.992</v>
      </c>
      <c r="I40" s="4">
        <v>4.6900000000000004</v>
      </c>
      <c r="J40" s="4">
        <v>4.3940000000000001</v>
      </c>
      <c r="K40" s="4">
        <v>3.2959999999999998</v>
      </c>
      <c r="L40" s="4">
        <v>3.7040000000000002</v>
      </c>
      <c r="M40" s="4">
        <v>3.0960000000000001</v>
      </c>
      <c r="N40" s="4">
        <v>10.64</v>
      </c>
      <c r="O40" s="4">
        <v>4.21</v>
      </c>
      <c r="P40" s="4">
        <v>5.7549999999999999</v>
      </c>
      <c r="Q40" s="4">
        <v>3.69</v>
      </c>
      <c r="R40" s="4">
        <v>2.1749999999999998</v>
      </c>
      <c r="S40" s="4">
        <v>9.66</v>
      </c>
      <c r="T40" s="4">
        <f t="shared" si="18"/>
        <v>1.3175421158564404</v>
      </c>
      <c r="U40" s="4">
        <f t="shared" si="19"/>
        <v>15.365860040328183</v>
      </c>
      <c r="V40" s="4">
        <f t="shared" si="20"/>
        <v>10.405353948746354</v>
      </c>
      <c r="W40" s="4">
        <f t="shared" si="21"/>
        <v>10.869414450170867</v>
      </c>
      <c r="X40" s="4">
        <f t="shared" si="22"/>
        <v>10.698598811975323</v>
      </c>
      <c r="Y40" s="4">
        <f t="shared" si="23"/>
        <v>7.3031563340664629</v>
      </c>
      <c r="Z40" s="4">
        <f t="shared" si="24"/>
        <v>11.847215079720129</v>
      </c>
      <c r="AA40" s="4">
        <f t="shared" si="25"/>
        <v>-0.63762171392758304</v>
      </c>
      <c r="AB40" s="4">
        <f t="shared" si="26"/>
        <v>14.234835207069541</v>
      </c>
      <c r="AC40" s="4">
        <f t="shared" si="27"/>
        <v>11.056551608642273</v>
      </c>
      <c r="AD40" s="4">
        <f t="shared" si="28"/>
        <v>20.41564853971547</v>
      </c>
      <c r="AE40" s="4">
        <f t="shared" si="29"/>
        <v>24.924016908458601</v>
      </c>
      <c r="AF40" s="4">
        <f t="shared" si="30"/>
        <v>16.406811648460451</v>
      </c>
      <c r="AG40" s="4">
        <f t="shared" si="31"/>
        <v>-2.1152375005226709</v>
      </c>
      <c r="AH40" s="4">
        <f t="shared" si="32"/>
        <v>6.608039847544922</v>
      </c>
      <c r="AI40" s="4">
        <f t="shared" si="33"/>
        <v>-2.1448543407483589</v>
      </c>
      <c r="AJ40" s="4">
        <f t="shared" si="34"/>
        <v>3.7475111166546227</v>
      </c>
      <c r="AK40" s="4">
        <f t="shared" si="35"/>
        <v>16.997572097165524</v>
      </c>
      <c r="AL40" s="5">
        <v>39871</v>
      </c>
      <c r="AM40" s="4">
        <f t="shared" si="2"/>
        <v>1.1060000000000003</v>
      </c>
      <c r="AN40" s="4">
        <f t="shared" si="36"/>
        <v>0.78200000000000047</v>
      </c>
      <c r="AO40" s="4">
        <f t="shared" si="3"/>
        <v>0.51000000000000023</v>
      </c>
      <c r="AP40" s="4">
        <f t="shared" si="4"/>
        <v>2.5190000000000006</v>
      </c>
      <c r="AQ40" s="4">
        <f t="shared" si="5"/>
        <v>1.4180000000000006</v>
      </c>
      <c r="AR40" s="4">
        <f t="shared" si="6"/>
        <v>0.69600000000000017</v>
      </c>
      <c r="AS40" s="4">
        <f t="shared" si="7"/>
        <v>1.3940000000000006</v>
      </c>
      <c r="AT40" s="4">
        <f t="shared" si="8"/>
        <v>1.0980000000000003</v>
      </c>
      <c r="AU40" s="4">
        <f t="shared" si="9"/>
        <v>0</v>
      </c>
      <c r="AV40" s="4">
        <f t="shared" si="10"/>
        <v>0.40800000000000036</v>
      </c>
      <c r="AW40" s="4">
        <f t="shared" si="11"/>
        <v>-0.19999999999999973</v>
      </c>
      <c r="AX40" s="4">
        <f t="shared" si="12"/>
        <v>7.3440000000000012</v>
      </c>
      <c r="AY40" s="4">
        <f t="shared" si="13"/>
        <v>0.91400000000000015</v>
      </c>
      <c r="AZ40" s="4">
        <f t="shared" si="14"/>
        <v>2.4590000000000001</v>
      </c>
      <c r="BA40" s="4">
        <f t="shared" si="15"/>
        <v>0.39400000000000013</v>
      </c>
      <c r="BB40" s="4">
        <f t="shared" si="16"/>
        <v>-1.121</v>
      </c>
      <c r="BC40" s="4">
        <f t="shared" si="17"/>
        <v>6.3640000000000008</v>
      </c>
    </row>
    <row r="41" spans="1:55" x14ac:dyDescent="0.25">
      <c r="A41" s="2">
        <v>39871</v>
      </c>
      <c r="B41" s="1">
        <v>46.22</v>
      </c>
      <c r="C41" s="3">
        <v>4.1989999999999998</v>
      </c>
      <c r="D41" s="3">
        <v>3.9</v>
      </c>
      <c r="E41" s="3">
        <v>3.661</v>
      </c>
      <c r="F41" s="3">
        <v>5.6779999999999999</v>
      </c>
      <c r="G41" s="3">
        <v>4.681</v>
      </c>
      <c r="H41" s="4">
        <v>3.9180000000000001</v>
      </c>
      <c r="I41" s="4">
        <v>4.76</v>
      </c>
      <c r="J41" s="4">
        <v>4.2839999999999998</v>
      </c>
      <c r="K41" s="4">
        <v>3.1120000000000001</v>
      </c>
      <c r="L41" s="4">
        <v>3.6230000000000002</v>
      </c>
      <c r="M41" s="4">
        <v>2.802</v>
      </c>
      <c r="N41" s="4">
        <v>11.5</v>
      </c>
      <c r="O41" s="4">
        <v>4.74</v>
      </c>
      <c r="P41" s="4">
        <v>6.1740000000000004</v>
      </c>
      <c r="Q41" s="4">
        <v>3.75</v>
      </c>
      <c r="R41" s="4">
        <v>2.2349999999999999</v>
      </c>
      <c r="S41" s="4">
        <v>10.85</v>
      </c>
      <c r="T41" s="4">
        <f t="shared" si="18"/>
        <v>0.82555324397501906</v>
      </c>
      <c r="U41" s="4">
        <f t="shared" si="19"/>
        <v>-4.7212581402213738</v>
      </c>
      <c r="V41" s="4">
        <f t="shared" si="20"/>
        <v>-4.4630119016662917</v>
      </c>
      <c r="W41" s="4">
        <f t="shared" si="21"/>
        <v>-3.8842434735858467</v>
      </c>
      <c r="X41" s="4">
        <f t="shared" si="22"/>
        <v>-2.3841727919848399</v>
      </c>
      <c r="Y41" s="4">
        <f t="shared" si="23"/>
        <v>-0.70250421960058596</v>
      </c>
      <c r="Z41" s="4">
        <f t="shared" si="24"/>
        <v>-1.871103892686854</v>
      </c>
      <c r="AA41" s="4">
        <f t="shared" si="25"/>
        <v>1.4815085785140569</v>
      </c>
      <c r="AB41" s="4">
        <f t="shared" si="26"/>
        <v>-2.5352821376916301</v>
      </c>
      <c r="AC41" s="4">
        <f t="shared" si="27"/>
        <v>-5.7444005731079884</v>
      </c>
      <c r="AD41" s="4">
        <f t="shared" si="28"/>
        <v>-2.2110904870992876</v>
      </c>
      <c r="AE41" s="4">
        <f t="shared" si="29"/>
        <v>-9.9777507812665469</v>
      </c>
      <c r="AF41" s="4">
        <f t="shared" si="30"/>
        <v>7.7726551455705728</v>
      </c>
      <c r="AG41" s="4">
        <f t="shared" si="31"/>
        <v>11.857448801269509</v>
      </c>
      <c r="AH41" s="4">
        <f t="shared" si="32"/>
        <v>7.0277883906121774</v>
      </c>
      <c r="AI41" s="4">
        <f t="shared" si="33"/>
        <v>1.6129381929883779</v>
      </c>
      <c r="AJ41" s="4">
        <f t="shared" si="34"/>
        <v>2.721256352488477</v>
      </c>
      <c r="AK41" s="4">
        <f t="shared" si="35"/>
        <v>11.61714317620417</v>
      </c>
      <c r="AL41" s="5">
        <v>39903</v>
      </c>
      <c r="AM41" s="4">
        <f t="shared" si="2"/>
        <v>1.0869999999999997</v>
      </c>
      <c r="AN41" s="4">
        <f t="shared" si="36"/>
        <v>0.78799999999999981</v>
      </c>
      <c r="AO41" s="4">
        <f t="shared" si="3"/>
        <v>0.54899999999999993</v>
      </c>
      <c r="AP41" s="4">
        <f t="shared" si="4"/>
        <v>2.5659999999999998</v>
      </c>
      <c r="AQ41" s="4">
        <f t="shared" si="5"/>
        <v>1.569</v>
      </c>
      <c r="AR41" s="4">
        <f t="shared" si="6"/>
        <v>0.80600000000000005</v>
      </c>
      <c r="AS41" s="4">
        <f t="shared" si="7"/>
        <v>1.6479999999999997</v>
      </c>
      <c r="AT41" s="4">
        <f t="shared" si="8"/>
        <v>1.1719999999999997</v>
      </c>
      <c r="AU41" s="4">
        <f t="shared" si="9"/>
        <v>0</v>
      </c>
      <c r="AV41" s="4">
        <f t="shared" si="10"/>
        <v>0.51100000000000012</v>
      </c>
      <c r="AW41" s="4">
        <f t="shared" si="11"/>
        <v>-0.31000000000000005</v>
      </c>
      <c r="AX41" s="4">
        <f t="shared" si="12"/>
        <v>8.3879999999999999</v>
      </c>
      <c r="AY41" s="4">
        <f t="shared" si="13"/>
        <v>1.6280000000000001</v>
      </c>
      <c r="AZ41" s="4">
        <f t="shared" si="14"/>
        <v>3.0620000000000003</v>
      </c>
      <c r="BA41" s="4">
        <f t="shared" si="15"/>
        <v>0.6379999999999999</v>
      </c>
      <c r="BB41" s="4">
        <f t="shared" si="16"/>
        <v>-0.87700000000000022</v>
      </c>
      <c r="BC41" s="4">
        <f t="shared" si="17"/>
        <v>7.7379999999999995</v>
      </c>
    </row>
    <row r="42" spans="1:55" x14ac:dyDescent="0.25">
      <c r="A42" s="2">
        <v>39903</v>
      </c>
      <c r="B42" s="1">
        <v>49.26</v>
      </c>
      <c r="C42" s="3">
        <v>3.9430000000000001</v>
      </c>
      <c r="D42" s="3">
        <v>3.6739999999999999</v>
      </c>
      <c r="E42" s="3">
        <v>3.5529999999999999</v>
      </c>
      <c r="F42" s="3">
        <v>5.74</v>
      </c>
      <c r="G42" s="3">
        <v>4.3940000000000001</v>
      </c>
      <c r="H42" s="4">
        <v>3.738</v>
      </c>
      <c r="I42" s="4">
        <v>4.71</v>
      </c>
      <c r="J42" s="4">
        <v>4.0510000000000002</v>
      </c>
      <c r="K42" s="4">
        <v>2.9940000000000002</v>
      </c>
      <c r="L42" s="4">
        <v>3.1659999999999999</v>
      </c>
      <c r="M42" s="4">
        <v>2.9910000000000001</v>
      </c>
      <c r="N42" s="4">
        <v>11.32</v>
      </c>
      <c r="O42" s="4">
        <v>5.16</v>
      </c>
      <c r="P42" s="4">
        <v>6.2969999999999997</v>
      </c>
      <c r="Q42" s="4">
        <v>3.81</v>
      </c>
      <c r="R42" s="4">
        <v>2.0960000000000001</v>
      </c>
      <c r="S42" s="4">
        <v>12.25</v>
      </c>
      <c r="T42" s="4">
        <f t="shared" si="18"/>
        <v>6.3699787846157374</v>
      </c>
      <c r="U42" s="4">
        <f t="shared" si="19"/>
        <v>-6.2904546806566097</v>
      </c>
      <c r="V42" s="4">
        <f t="shared" si="20"/>
        <v>-5.9695566342666817</v>
      </c>
      <c r="W42" s="4">
        <f t="shared" si="21"/>
        <v>-2.994401709920913</v>
      </c>
      <c r="X42" s="4">
        <f t="shared" si="22"/>
        <v>1.0860152280695479</v>
      </c>
      <c r="Y42" s="4">
        <f t="shared" si="23"/>
        <v>-6.3271788355514946</v>
      </c>
      <c r="Z42" s="4">
        <f t="shared" si="24"/>
        <v>-4.7030610488977942</v>
      </c>
      <c r="AA42" s="4">
        <f t="shared" si="25"/>
        <v>-1.0559760215002267</v>
      </c>
      <c r="AB42" s="4">
        <f t="shared" si="26"/>
        <v>-5.5923388364948812</v>
      </c>
      <c r="AC42" s="4">
        <f t="shared" si="27"/>
        <v>-3.8655320318708553</v>
      </c>
      <c r="AD42" s="4">
        <f t="shared" si="28"/>
        <v>-13.483345045411976</v>
      </c>
      <c r="AE42" s="4">
        <f t="shared" si="29"/>
        <v>6.5274331732995794</v>
      </c>
      <c r="AF42" s="4">
        <f t="shared" si="30"/>
        <v>-1.5775962594167581</v>
      </c>
      <c r="AG42" s="4">
        <f t="shared" si="31"/>
        <v>8.4899443786486284</v>
      </c>
      <c r="AH42" s="4">
        <f t="shared" si="32"/>
        <v>1.9726403426638006</v>
      </c>
      <c r="AI42" s="4">
        <f t="shared" si="33"/>
        <v>1.5873349156290129</v>
      </c>
      <c r="AJ42" s="4">
        <f t="shared" si="34"/>
        <v>-6.4210461606736384</v>
      </c>
      <c r="AK42" s="4">
        <f t="shared" si="35"/>
        <v>12.136085700426769</v>
      </c>
      <c r="AL42" s="5">
        <v>39933</v>
      </c>
      <c r="AM42" s="4">
        <f t="shared" si="2"/>
        <v>0.94899999999999984</v>
      </c>
      <c r="AN42" s="4">
        <f t="shared" si="36"/>
        <v>0.67999999999999972</v>
      </c>
      <c r="AO42" s="4">
        <f t="shared" si="3"/>
        <v>0.55899999999999972</v>
      </c>
      <c r="AP42" s="4">
        <f t="shared" si="4"/>
        <v>2.746</v>
      </c>
      <c r="AQ42" s="4">
        <f t="shared" si="5"/>
        <v>1.4</v>
      </c>
      <c r="AR42" s="4">
        <f t="shared" si="6"/>
        <v>0.74399999999999977</v>
      </c>
      <c r="AS42" s="4">
        <f t="shared" si="7"/>
        <v>1.7159999999999997</v>
      </c>
      <c r="AT42" s="4">
        <f t="shared" si="8"/>
        <v>1.0569999999999999</v>
      </c>
      <c r="AU42" s="4">
        <f t="shared" si="9"/>
        <v>0</v>
      </c>
      <c r="AV42" s="4">
        <f t="shared" si="10"/>
        <v>0.17199999999999971</v>
      </c>
      <c r="AW42" s="4">
        <f t="shared" si="11"/>
        <v>-3.0000000000001137E-3</v>
      </c>
      <c r="AX42" s="4">
        <f t="shared" si="12"/>
        <v>8.3260000000000005</v>
      </c>
      <c r="AY42" s="4">
        <f t="shared" si="13"/>
        <v>2.1659999999999999</v>
      </c>
      <c r="AZ42" s="4">
        <f t="shared" si="14"/>
        <v>3.3029999999999995</v>
      </c>
      <c r="BA42" s="4">
        <f t="shared" si="15"/>
        <v>0.81599999999999984</v>
      </c>
      <c r="BB42" s="4">
        <f t="shared" si="16"/>
        <v>-0.89800000000000013</v>
      </c>
      <c r="BC42" s="4">
        <f t="shared" si="17"/>
        <v>9.2560000000000002</v>
      </c>
    </row>
    <row r="43" spans="1:55" x14ac:dyDescent="0.25">
      <c r="A43" s="2">
        <v>39933</v>
      </c>
      <c r="B43" s="1">
        <v>50.75</v>
      </c>
      <c r="C43" s="3">
        <v>3.8679999999999999</v>
      </c>
      <c r="D43" s="3">
        <v>3.7309999999999999</v>
      </c>
      <c r="E43" s="3">
        <v>3.59</v>
      </c>
      <c r="F43" s="3">
        <v>5.3179999999999996</v>
      </c>
      <c r="G43" s="3">
        <v>4.2770000000000001</v>
      </c>
      <c r="H43" s="4">
        <v>3.68</v>
      </c>
      <c r="I43" s="4">
        <v>4.93</v>
      </c>
      <c r="J43" s="4">
        <v>3.9260000000000002</v>
      </c>
      <c r="K43" s="4">
        <v>3.1779999999999999</v>
      </c>
      <c r="L43" s="4">
        <v>3.5009999999999999</v>
      </c>
      <c r="M43" s="4">
        <v>3.2440000000000002</v>
      </c>
      <c r="N43" s="4">
        <v>11.15</v>
      </c>
      <c r="O43" s="4">
        <v>5.25</v>
      </c>
      <c r="P43" s="4">
        <v>6.2089999999999996</v>
      </c>
      <c r="Q43" s="4">
        <v>3.9</v>
      </c>
      <c r="R43" s="4">
        <v>2.14</v>
      </c>
      <c r="S43" s="4">
        <v>10.26</v>
      </c>
      <c r="T43" s="4">
        <f t="shared" si="18"/>
        <v>2.9799225229504955</v>
      </c>
      <c r="U43" s="4">
        <f t="shared" si="19"/>
        <v>-1.9204277304442074</v>
      </c>
      <c r="V43" s="4">
        <f t="shared" si="20"/>
        <v>1.5395307446086859</v>
      </c>
      <c r="W43" s="4">
        <f t="shared" si="21"/>
        <v>1.0359885461297402</v>
      </c>
      <c r="X43" s="4">
        <f t="shared" si="22"/>
        <v>-7.6361917510646915</v>
      </c>
      <c r="Y43" s="4">
        <f t="shared" si="23"/>
        <v>-2.6988144717646989</v>
      </c>
      <c r="Z43" s="4">
        <f t="shared" si="24"/>
        <v>-1.5637956852531332</v>
      </c>
      <c r="AA43" s="4">
        <f t="shared" si="25"/>
        <v>4.5651080026272384</v>
      </c>
      <c r="AB43" s="4">
        <f t="shared" si="26"/>
        <v>-3.1342668366284077</v>
      </c>
      <c r="AC43" s="4">
        <f t="shared" si="27"/>
        <v>5.9641782117087594</v>
      </c>
      <c r="AD43" s="4">
        <f t="shared" si="28"/>
        <v>10.057968051370825</v>
      </c>
      <c r="AE43" s="4">
        <f t="shared" si="29"/>
        <v>8.1199356605355497</v>
      </c>
      <c r="AF43" s="4">
        <f t="shared" si="30"/>
        <v>-1.5131574868908704</v>
      </c>
      <c r="AG43" s="4">
        <f t="shared" si="31"/>
        <v>1.729149711006106</v>
      </c>
      <c r="AH43" s="4">
        <f t="shared" si="32"/>
        <v>-1.4073477123849987</v>
      </c>
      <c r="AI43" s="4">
        <f t="shared" si="33"/>
        <v>2.3347363996991</v>
      </c>
      <c r="AJ43" s="4">
        <f t="shared" si="34"/>
        <v>2.077506257496442</v>
      </c>
      <c r="AK43" s="4">
        <f t="shared" si="35"/>
        <v>-17.727309724811271</v>
      </c>
      <c r="AL43" s="5">
        <v>39962</v>
      </c>
      <c r="AM43" s="4">
        <f t="shared" si="2"/>
        <v>0.69</v>
      </c>
      <c r="AN43" s="4">
        <f t="shared" si="36"/>
        <v>0.55299999999999994</v>
      </c>
      <c r="AO43" s="4">
        <f t="shared" si="3"/>
        <v>0.41199999999999992</v>
      </c>
      <c r="AP43" s="4">
        <f t="shared" si="4"/>
        <v>2.1399999999999997</v>
      </c>
      <c r="AQ43" s="4">
        <f t="shared" si="5"/>
        <v>1.0990000000000002</v>
      </c>
      <c r="AR43" s="4">
        <f t="shared" si="6"/>
        <v>0.50200000000000022</v>
      </c>
      <c r="AS43" s="4">
        <f t="shared" si="7"/>
        <v>1.7519999999999998</v>
      </c>
      <c r="AT43" s="4">
        <f t="shared" si="8"/>
        <v>0.74800000000000022</v>
      </c>
      <c r="AU43" s="4">
        <f t="shared" si="9"/>
        <v>0</v>
      </c>
      <c r="AV43" s="4">
        <f t="shared" si="10"/>
        <v>0.32299999999999995</v>
      </c>
      <c r="AW43" s="4">
        <f t="shared" si="11"/>
        <v>6.6000000000000281E-2</v>
      </c>
      <c r="AX43" s="4">
        <f t="shared" si="12"/>
        <v>7.9720000000000004</v>
      </c>
      <c r="AY43" s="4">
        <f t="shared" si="13"/>
        <v>2.0720000000000001</v>
      </c>
      <c r="AZ43" s="4">
        <f t="shared" si="14"/>
        <v>3.0309999999999997</v>
      </c>
      <c r="BA43" s="4">
        <f t="shared" si="15"/>
        <v>0.72199999999999998</v>
      </c>
      <c r="BB43" s="4">
        <f t="shared" si="16"/>
        <v>-1.0379999999999998</v>
      </c>
      <c r="BC43" s="4">
        <f t="shared" si="17"/>
        <v>7.0819999999999999</v>
      </c>
    </row>
    <row r="44" spans="1:55" x14ac:dyDescent="0.25">
      <c r="A44" s="2">
        <v>39962</v>
      </c>
      <c r="B44" s="1">
        <v>65.5</v>
      </c>
      <c r="C44" s="3">
        <v>4.181</v>
      </c>
      <c r="D44" s="3">
        <v>4.0380000000000003</v>
      </c>
      <c r="E44" s="3">
        <v>3.9529999999999998</v>
      </c>
      <c r="F44" s="3">
        <v>5.4459999999999997</v>
      </c>
      <c r="G44" s="3">
        <v>4.4829999999999997</v>
      </c>
      <c r="H44" s="4">
        <v>4.0049999999999999</v>
      </c>
      <c r="I44" s="4">
        <v>5.03</v>
      </c>
      <c r="J44" s="4">
        <v>4.2850000000000001</v>
      </c>
      <c r="K44" s="4">
        <v>3.589</v>
      </c>
      <c r="L44" s="4">
        <v>3.7469999999999999</v>
      </c>
      <c r="M44" s="4">
        <v>3.7530000000000001</v>
      </c>
      <c r="N44" s="4">
        <v>11.09</v>
      </c>
      <c r="O44" s="4">
        <v>5.0599999999999996</v>
      </c>
      <c r="P44" s="4">
        <v>6.3029999999999999</v>
      </c>
      <c r="Q44" s="4">
        <v>4.12</v>
      </c>
      <c r="R44" s="4">
        <v>2.4140000000000001</v>
      </c>
      <c r="S44" s="4">
        <v>9.9700000000000006</v>
      </c>
      <c r="T44" s="4">
        <f t="shared" si="18"/>
        <v>25.513852471930988</v>
      </c>
      <c r="U44" s="4">
        <f t="shared" si="19"/>
        <v>7.7812874783379948</v>
      </c>
      <c r="V44" s="4">
        <f t="shared" si="20"/>
        <v>7.9073225651625112</v>
      </c>
      <c r="W44" s="4">
        <f t="shared" si="21"/>
        <v>9.632258181436093</v>
      </c>
      <c r="X44" s="4">
        <f t="shared" si="22"/>
        <v>2.3784101430739613</v>
      </c>
      <c r="Y44" s="4">
        <f t="shared" si="23"/>
        <v>4.7040635928530694</v>
      </c>
      <c r="Z44" s="4">
        <f t="shared" si="24"/>
        <v>8.4630828339482775</v>
      </c>
      <c r="AA44" s="4">
        <f t="shared" si="25"/>
        <v>2.0080996057049161</v>
      </c>
      <c r="AB44" s="4">
        <f t="shared" si="26"/>
        <v>8.7499456195473826</v>
      </c>
      <c r="AC44" s="4">
        <f t="shared" si="27"/>
        <v>12.162154405094583</v>
      </c>
      <c r="AD44" s="4">
        <f t="shared" si="28"/>
        <v>6.7906877839021718</v>
      </c>
      <c r="AE44" s="4">
        <f t="shared" si="29"/>
        <v>14.574838389971735</v>
      </c>
      <c r="AF44" s="4">
        <f t="shared" si="30"/>
        <v>-0.53956965438524129</v>
      </c>
      <c r="AG44" s="4">
        <f t="shared" si="31"/>
        <v>-3.686159330415828</v>
      </c>
      <c r="AH44" s="4">
        <f t="shared" si="32"/>
        <v>1.5025858148217441</v>
      </c>
      <c r="AI44" s="4">
        <f t="shared" si="33"/>
        <v>5.4876610225834455</v>
      </c>
      <c r="AJ44" s="4">
        <f t="shared" si="34"/>
        <v>12.047929364157973</v>
      </c>
      <c r="AK44" s="4">
        <f t="shared" si="35"/>
        <v>-2.8672255768876553</v>
      </c>
      <c r="AL44" s="5">
        <v>39994</v>
      </c>
      <c r="AM44" s="4">
        <f t="shared" si="2"/>
        <v>0.59200000000000008</v>
      </c>
      <c r="AN44" s="4">
        <f t="shared" si="36"/>
        <v>0.44900000000000029</v>
      </c>
      <c r="AO44" s="4">
        <f t="shared" si="3"/>
        <v>0.36399999999999988</v>
      </c>
      <c r="AP44" s="4">
        <f t="shared" si="4"/>
        <v>1.8569999999999998</v>
      </c>
      <c r="AQ44" s="4">
        <f t="shared" si="5"/>
        <v>0.89399999999999968</v>
      </c>
      <c r="AR44" s="4">
        <f t="shared" si="6"/>
        <v>0.41599999999999993</v>
      </c>
      <c r="AS44" s="4">
        <f t="shared" si="7"/>
        <v>1.4410000000000003</v>
      </c>
      <c r="AT44" s="4">
        <f t="shared" si="8"/>
        <v>0.69600000000000017</v>
      </c>
      <c r="AU44" s="4">
        <f t="shared" si="9"/>
        <v>0</v>
      </c>
      <c r="AV44" s="4">
        <f t="shared" si="10"/>
        <v>0.15799999999999992</v>
      </c>
      <c r="AW44" s="4">
        <f t="shared" si="11"/>
        <v>0.16400000000000015</v>
      </c>
      <c r="AX44" s="4">
        <f t="shared" si="12"/>
        <v>7.5009999999999994</v>
      </c>
      <c r="AY44" s="4">
        <f t="shared" si="13"/>
        <v>1.4709999999999996</v>
      </c>
      <c r="AZ44" s="4">
        <f t="shared" si="14"/>
        <v>2.714</v>
      </c>
      <c r="BA44" s="4">
        <f t="shared" si="15"/>
        <v>0.53100000000000014</v>
      </c>
      <c r="BB44" s="4">
        <f t="shared" si="16"/>
        <v>-1.1749999999999998</v>
      </c>
      <c r="BC44" s="4">
        <f t="shared" si="17"/>
        <v>6.3810000000000002</v>
      </c>
    </row>
    <row r="45" spans="1:55" x14ac:dyDescent="0.25">
      <c r="A45" s="2">
        <v>39994</v>
      </c>
      <c r="B45" s="1">
        <v>69.239999999999995</v>
      </c>
      <c r="C45" s="3">
        <v>3.9620000000000002</v>
      </c>
      <c r="D45" s="3">
        <v>3.8180000000000001</v>
      </c>
      <c r="E45" s="3">
        <v>3.7290000000000001</v>
      </c>
      <c r="F45" s="3">
        <v>5.0410000000000004</v>
      </c>
      <c r="G45" s="3">
        <v>4.4340000000000002</v>
      </c>
      <c r="H45" s="4">
        <v>3.7989999999999999</v>
      </c>
      <c r="I45" s="4">
        <v>5.08</v>
      </c>
      <c r="J45" s="4">
        <v>4.1310000000000002</v>
      </c>
      <c r="K45" s="4">
        <v>3.3860000000000001</v>
      </c>
      <c r="L45" s="4">
        <v>3.69</v>
      </c>
      <c r="M45" s="4">
        <v>3.4649999999999999</v>
      </c>
      <c r="N45" s="4">
        <v>12.75</v>
      </c>
      <c r="O45" s="4">
        <v>5.45</v>
      </c>
      <c r="P45" s="4">
        <v>6.2690000000000001</v>
      </c>
      <c r="Q45" s="4">
        <v>4.2300000000000004</v>
      </c>
      <c r="R45" s="4">
        <v>2.319</v>
      </c>
      <c r="S45" s="4">
        <v>9.74</v>
      </c>
      <c r="T45" s="4">
        <f t="shared" si="18"/>
        <v>5.5528587666802132</v>
      </c>
      <c r="U45" s="4">
        <f t="shared" si="19"/>
        <v>-5.3801504098068609</v>
      </c>
      <c r="V45" s="4">
        <f t="shared" si="20"/>
        <v>-5.6022794587089919</v>
      </c>
      <c r="W45" s="4">
        <f t="shared" si="21"/>
        <v>-5.8334683117864605</v>
      </c>
      <c r="X45" s="4">
        <f t="shared" si="22"/>
        <v>-7.727691915107382</v>
      </c>
      <c r="Y45" s="4">
        <f t="shared" si="23"/>
        <v>-1.0990353979182466</v>
      </c>
      <c r="Z45" s="4">
        <f t="shared" si="24"/>
        <v>-5.2805706314833945</v>
      </c>
      <c r="AA45" s="4">
        <f t="shared" si="25"/>
        <v>0.98912774787427438</v>
      </c>
      <c r="AB45" s="4">
        <f t="shared" si="26"/>
        <v>-3.6601043635115627</v>
      </c>
      <c r="AC45" s="4">
        <f t="shared" si="27"/>
        <v>-5.8224328454526519</v>
      </c>
      <c r="AD45" s="4">
        <f t="shared" si="28"/>
        <v>-1.5329061759114637</v>
      </c>
      <c r="AE45" s="4">
        <f t="shared" si="29"/>
        <v>-7.9842887511017313</v>
      </c>
      <c r="AF45" s="4">
        <f t="shared" si="30"/>
        <v>13.948747024215979</v>
      </c>
      <c r="AG45" s="4">
        <f t="shared" si="31"/>
        <v>7.4249125375778657</v>
      </c>
      <c r="AH45" s="4">
        <f t="shared" si="32"/>
        <v>-0.54088582391416118</v>
      </c>
      <c r="AI45" s="4">
        <f t="shared" si="33"/>
        <v>2.6348829696751563</v>
      </c>
      <c r="AJ45" s="4">
        <f t="shared" si="34"/>
        <v>-4.0149064401945322</v>
      </c>
      <c r="AK45" s="4">
        <f t="shared" si="35"/>
        <v>-2.333946631930317</v>
      </c>
      <c r="AL45" s="5">
        <v>40025</v>
      </c>
      <c r="AM45" s="4">
        <f t="shared" si="2"/>
        <v>0.57600000000000007</v>
      </c>
      <c r="AN45" s="4">
        <f t="shared" si="36"/>
        <v>0.43199999999999994</v>
      </c>
      <c r="AO45" s="4">
        <f t="shared" si="3"/>
        <v>0.34299999999999997</v>
      </c>
      <c r="AP45" s="4">
        <f t="shared" si="4"/>
        <v>1.6550000000000002</v>
      </c>
      <c r="AQ45" s="4">
        <f t="shared" si="5"/>
        <v>1.048</v>
      </c>
      <c r="AR45" s="4">
        <f t="shared" si="6"/>
        <v>0.41299999999999981</v>
      </c>
      <c r="AS45" s="4">
        <f t="shared" si="7"/>
        <v>1.694</v>
      </c>
      <c r="AT45" s="4">
        <f t="shared" si="8"/>
        <v>0.74500000000000011</v>
      </c>
      <c r="AU45" s="4">
        <f t="shared" si="9"/>
        <v>0</v>
      </c>
      <c r="AV45" s="4">
        <f t="shared" si="10"/>
        <v>0.30399999999999983</v>
      </c>
      <c r="AW45" s="4">
        <f t="shared" si="11"/>
        <v>7.8999999999999737E-2</v>
      </c>
      <c r="AX45" s="4">
        <f t="shared" si="12"/>
        <v>9.3640000000000008</v>
      </c>
      <c r="AY45" s="4">
        <f t="shared" si="13"/>
        <v>2.0640000000000001</v>
      </c>
      <c r="AZ45" s="4">
        <f t="shared" si="14"/>
        <v>2.883</v>
      </c>
      <c r="BA45" s="4">
        <f t="shared" si="15"/>
        <v>0.84400000000000031</v>
      </c>
      <c r="BB45" s="4">
        <f t="shared" si="16"/>
        <v>-1.0670000000000002</v>
      </c>
      <c r="BC45" s="4">
        <f t="shared" si="17"/>
        <v>6.3540000000000001</v>
      </c>
    </row>
    <row r="46" spans="1:55" x14ac:dyDescent="0.25">
      <c r="A46" s="2">
        <v>40025</v>
      </c>
      <c r="B46" s="1">
        <v>71.819999999999993</v>
      </c>
      <c r="C46" s="3">
        <v>3.734</v>
      </c>
      <c r="D46" s="3">
        <v>3.613</v>
      </c>
      <c r="E46" s="3">
        <v>3.569</v>
      </c>
      <c r="F46" s="3">
        <v>4.5199999999999996</v>
      </c>
      <c r="G46" s="3">
        <v>4.16</v>
      </c>
      <c r="H46" s="4">
        <v>3.6190000000000002</v>
      </c>
      <c r="I46" s="4">
        <v>5.04</v>
      </c>
      <c r="J46" s="4">
        <v>3.8460000000000001</v>
      </c>
      <c r="K46" s="4">
        <v>3.3</v>
      </c>
      <c r="L46" s="4">
        <v>3.8010000000000002</v>
      </c>
      <c r="M46" s="4">
        <v>3.3359999999999999</v>
      </c>
      <c r="N46" s="4">
        <v>12.75</v>
      </c>
      <c r="O46" s="4">
        <v>5.41</v>
      </c>
      <c r="P46" s="4">
        <v>6.1139999999999999</v>
      </c>
      <c r="Q46" s="4">
        <v>4.05</v>
      </c>
      <c r="R46" s="4">
        <v>1.97</v>
      </c>
      <c r="S46" s="4">
        <v>8.5299999999999994</v>
      </c>
      <c r="T46" s="4">
        <f t="shared" si="18"/>
        <v>3.6584258489927635</v>
      </c>
      <c r="U46" s="4">
        <f t="shared" si="19"/>
        <v>-5.9268903156828534</v>
      </c>
      <c r="V46" s="4">
        <f t="shared" si="20"/>
        <v>-5.5188273138052635</v>
      </c>
      <c r="W46" s="4">
        <f t="shared" si="21"/>
        <v>-4.3854656688660398</v>
      </c>
      <c r="X46" s="4">
        <f t="shared" si="22"/>
        <v>-10.909248125635408</v>
      </c>
      <c r="Y46" s="4">
        <f t="shared" si="23"/>
        <v>-6.3787036920947893</v>
      </c>
      <c r="Z46" s="4">
        <f t="shared" si="24"/>
        <v>-4.8540129623882988</v>
      </c>
      <c r="AA46" s="4">
        <f t="shared" si="25"/>
        <v>-0.79051795071134467</v>
      </c>
      <c r="AB46" s="4">
        <f t="shared" si="26"/>
        <v>-7.1485861248039573</v>
      </c>
      <c r="AC46" s="4">
        <f t="shared" si="27"/>
        <v>-2.572681523850906</v>
      </c>
      <c r="AD46" s="4">
        <f t="shared" si="28"/>
        <v>2.9637731954676116</v>
      </c>
      <c r="AE46" s="4">
        <f t="shared" si="29"/>
        <v>-3.7940148145366281</v>
      </c>
      <c r="AF46" s="4">
        <f t="shared" si="30"/>
        <v>0</v>
      </c>
      <c r="AG46" s="4">
        <f t="shared" si="31"/>
        <v>-0.73665158167626199</v>
      </c>
      <c r="AH46" s="4">
        <f t="shared" si="32"/>
        <v>-2.5035628823188771</v>
      </c>
      <c r="AI46" s="4">
        <f t="shared" si="33"/>
        <v>-4.3485111939738808</v>
      </c>
      <c r="AJ46" s="4">
        <f t="shared" si="34"/>
        <v>-16.31025155234974</v>
      </c>
      <c r="AK46" s="4">
        <f t="shared" si="35"/>
        <v>-13.265175615085623</v>
      </c>
      <c r="AL46" s="5">
        <v>40056</v>
      </c>
      <c r="AM46" s="4">
        <f t="shared" si="2"/>
        <v>0.43400000000000016</v>
      </c>
      <c r="AN46" s="4">
        <f t="shared" si="36"/>
        <v>0.31300000000000017</v>
      </c>
      <c r="AO46" s="4">
        <f t="shared" si="3"/>
        <v>0.26900000000000013</v>
      </c>
      <c r="AP46" s="4">
        <f t="shared" si="4"/>
        <v>1.2199999999999998</v>
      </c>
      <c r="AQ46" s="4">
        <f t="shared" si="5"/>
        <v>0.86000000000000032</v>
      </c>
      <c r="AR46" s="4">
        <f t="shared" si="6"/>
        <v>0.31900000000000039</v>
      </c>
      <c r="AS46" s="4">
        <f t="shared" si="7"/>
        <v>1.7400000000000002</v>
      </c>
      <c r="AT46" s="4">
        <f t="shared" si="8"/>
        <v>0.54600000000000026</v>
      </c>
      <c r="AU46" s="4">
        <f t="shared" si="9"/>
        <v>0</v>
      </c>
      <c r="AV46" s="4">
        <f t="shared" si="10"/>
        <v>0.50100000000000033</v>
      </c>
      <c r="AW46" s="4">
        <f t="shared" si="11"/>
        <v>3.6000000000000032E-2</v>
      </c>
      <c r="AX46" s="4">
        <f t="shared" si="12"/>
        <v>9.4499999999999993</v>
      </c>
      <c r="AY46" s="4">
        <f t="shared" si="13"/>
        <v>2.1100000000000003</v>
      </c>
      <c r="AZ46" s="4">
        <f t="shared" si="14"/>
        <v>2.8140000000000001</v>
      </c>
      <c r="BA46" s="4">
        <f t="shared" si="15"/>
        <v>0.75</v>
      </c>
      <c r="BB46" s="4">
        <f t="shared" si="16"/>
        <v>-1.3299999999999998</v>
      </c>
      <c r="BC46" s="4">
        <f t="shared" si="17"/>
        <v>5.2299999999999995</v>
      </c>
    </row>
    <row r="47" spans="1:55" x14ac:dyDescent="0.25">
      <c r="A47" s="2">
        <v>40056</v>
      </c>
      <c r="B47" s="1">
        <v>72.69</v>
      </c>
      <c r="C47" s="3">
        <v>3.7069999999999999</v>
      </c>
      <c r="D47" s="3">
        <v>3.5790000000000002</v>
      </c>
      <c r="E47" s="3">
        <v>3.5369999999999999</v>
      </c>
      <c r="F47" s="3">
        <v>4.492</v>
      </c>
      <c r="G47" s="3">
        <v>4.0759999999999996</v>
      </c>
      <c r="H47" s="4">
        <v>3.5649999999999999</v>
      </c>
      <c r="I47" s="4">
        <v>4.9000000000000004</v>
      </c>
      <c r="J47" s="4">
        <v>3.7749999999999999</v>
      </c>
      <c r="K47" s="4">
        <v>3.2570000000000001</v>
      </c>
      <c r="L47" s="4">
        <v>3.556</v>
      </c>
      <c r="M47" s="4">
        <v>3.3130000000000002</v>
      </c>
      <c r="N47" s="4">
        <v>12.81</v>
      </c>
      <c r="O47" s="4">
        <v>5.09</v>
      </c>
      <c r="P47" s="4">
        <v>6.1180000000000003</v>
      </c>
      <c r="Q47" s="4">
        <v>4.17</v>
      </c>
      <c r="R47" s="4">
        <v>2.032</v>
      </c>
      <c r="S47" s="4">
        <v>8.14</v>
      </c>
      <c r="T47" s="4">
        <f t="shared" si="18"/>
        <v>1.2040834698607839</v>
      </c>
      <c r="U47" s="4">
        <f t="shared" si="19"/>
        <v>-0.72571209509355583</v>
      </c>
      <c r="V47" s="4">
        <f t="shared" si="20"/>
        <v>-0.94550203816143874</v>
      </c>
      <c r="W47" s="4">
        <f t="shared" si="21"/>
        <v>-0.90065342846799012</v>
      </c>
      <c r="X47" s="4">
        <f t="shared" si="22"/>
        <v>-0.6213956967943135</v>
      </c>
      <c r="Y47" s="4">
        <f t="shared" si="23"/>
        <v>-2.039895891269361</v>
      </c>
      <c r="Z47" s="4">
        <f t="shared" si="24"/>
        <v>-1.5033690715346326</v>
      </c>
      <c r="AA47" s="4">
        <f t="shared" si="25"/>
        <v>-2.8170876966696179</v>
      </c>
      <c r="AB47" s="4">
        <f t="shared" si="26"/>
        <v>-1.8633264465599986</v>
      </c>
      <c r="AC47" s="4">
        <f t="shared" si="27"/>
        <v>-1.3115942178338003</v>
      </c>
      <c r="AD47" s="4">
        <f t="shared" si="28"/>
        <v>-6.6627872355453643</v>
      </c>
      <c r="AE47" s="4">
        <f t="shared" si="29"/>
        <v>-0.6918361178741339</v>
      </c>
      <c r="AF47" s="4">
        <f t="shared" si="30"/>
        <v>0.46948443042076349</v>
      </c>
      <c r="AG47" s="4">
        <f t="shared" si="31"/>
        <v>-6.0971262295958839</v>
      </c>
      <c r="AH47" s="4">
        <f t="shared" si="32"/>
        <v>6.5402226006905373E-2</v>
      </c>
      <c r="AI47" s="4">
        <f t="shared" si="33"/>
        <v>2.9199154692262308</v>
      </c>
      <c r="AJ47" s="4">
        <f t="shared" si="34"/>
        <v>3.0986986966338392</v>
      </c>
      <c r="AK47" s="4">
        <f t="shared" si="35"/>
        <v>-4.6799181489138419</v>
      </c>
      <c r="AL47" s="5">
        <v>40086</v>
      </c>
      <c r="AM47" s="4">
        <f t="shared" si="2"/>
        <v>0.44999999999999973</v>
      </c>
      <c r="AN47" s="4">
        <f t="shared" si="36"/>
        <v>0.32200000000000006</v>
      </c>
      <c r="AO47" s="4">
        <f t="shared" si="3"/>
        <v>0.2799999999999998</v>
      </c>
      <c r="AP47" s="4">
        <f t="shared" si="4"/>
        <v>1.2349999999999999</v>
      </c>
      <c r="AQ47" s="4">
        <f t="shared" si="5"/>
        <v>0.81899999999999951</v>
      </c>
      <c r="AR47" s="4">
        <f t="shared" si="6"/>
        <v>0.30799999999999983</v>
      </c>
      <c r="AS47" s="4">
        <f t="shared" si="7"/>
        <v>1.6430000000000002</v>
      </c>
      <c r="AT47" s="4">
        <f t="shared" si="8"/>
        <v>0.51799999999999979</v>
      </c>
      <c r="AU47" s="4">
        <f t="shared" si="9"/>
        <v>0</v>
      </c>
      <c r="AV47" s="4">
        <f t="shared" si="10"/>
        <v>0.29899999999999993</v>
      </c>
      <c r="AW47" s="4">
        <f t="shared" si="11"/>
        <v>5.600000000000005E-2</v>
      </c>
      <c r="AX47" s="4">
        <f t="shared" si="12"/>
        <v>9.5530000000000008</v>
      </c>
      <c r="AY47" s="4">
        <f t="shared" si="13"/>
        <v>1.8329999999999997</v>
      </c>
      <c r="AZ47" s="4">
        <f t="shared" si="14"/>
        <v>2.8610000000000002</v>
      </c>
      <c r="BA47" s="4">
        <f t="shared" si="15"/>
        <v>0.91299999999999981</v>
      </c>
      <c r="BB47" s="4">
        <f t="shared" si="16"/>
        <v>-1.2250000000000001</v>
      </c>
      <c r="BC47" s="4">
        <f t="shared" si="17"/>
        <v>4.8830000000000009</v>
      </c>
    </row>
    <row r="48" spans="1:55" x14ac:dyDescent="0.25">
      <c r="A48" s="2">
        <v>40086</v>
      </c>
      <c r="B48" s="1">
        <v>69.180000000000007</v>
      </c>
      <c r="C48" s="3">
        <v>3.6640000000000001</v>
      </c>
      <c r="D48" s="3">
        <v>3.5339999999999998</v>
      </c>
      <c r="E48" s="3">
        <v>3.5369999999999999</v>
      </c>
      <c r="F48" s="3">
        <v>4.5199999999999996</v>
      </c>
      <c r="G48" s="3">
        <v>4.0149999999999997</v>
      </c>
      <c r="H48" s="4">
        <v>3.5110000000000001</v>
      </c>
      <c r="I48" s="4">
        <v>4.66</v>
      </c>
      <c r="J48" s="4">
        <v>3.8079999999999998</v>
      </c>
      <c r="K48" s="4">
        <v>3.22</v>
      </c>
      <c r="L48" s="4">
        <v>3.5920000000000001</v>
      </c>
      <c r="M48" s="4">
        <v>3.3260000000000001</v>
      </c>
      <c r="N48" s="4">
        <v>13.27</v>
      </c>
      <c r="O48" s="4">
        <v>5.01</v>
      </c>
      <c r="P48" s="4">
        <v>6.181</v>
      </c>
      <c r="Q48" s="4">
        <v>4.17</v>
      </c>
      <c r="R48" s="4">
        <v>1.99</v>
      </c>
      <c r="S48" s="4">
        <v>7.63</v>
      </c>
      <c r="T48" s="4">
        <f t="shared" si="18"/>
        <v>-4.9492019987521729</v>
      </c>
      <c r="U48" s="4">
        <f t="shared" si="19"/>
        <v>-1.1667477356711364</v>
      </c>
      <c r="V48" s="4">
        <f t="shared" si="20"/>
        <v>-1.2653057886384156</v>
      </c>
      <c r="W48" s="4">
        <f t="shared" si="21"/>
        <v>0</v>
      </c>
      <c r="X48" s="4">
        <f t="shared" si="22"/>
        <v>0.6213956967943135</v>
      </c>
      <c r="Y48" s="4">
        <f t="shared" si="23"/>
        <v>-1.5078767961753448</v>
      </c>
      <c r="Z48" s="4">
        <f t="shared" si="24"/>
        <v>-1.5263156679963918</v>
      </c>
      <c r="AA48" s="4">
        <f t="shared" si="25"/>
        <v>-5.0219756979026364</v>
      </c>
      <c r="AB48" s="4">
        <f t="shared" si="26"/>
        <v>0.87037342281308661</v>
      </c>
      <c r="AC48" s="4">
        <f t="shared" si="27"/>
        <v>-1.1425166737779602</v>
      </c>
      <c r="AD48" s="4">
        <f t="shared" si="28"/>
        <v>1.0072832788295072</v>
      </c>
      <c r="AE48" s="4">
        <f t="shared" si="29"/>
        <v>0.39162574529771899</v>
      </c>
      <c r="AF48" s="4">
        <f t="shared" si="30"/>
        <v>3.5279732435473221</v>
      </c>
      <c r="AG48" s="4">
        <f t="shared" si="31"/>
        <v>-1.5841915465657941</v>
      </c>
      <c r="AH48" s="4">
        <f t="shared" si="32"/>
        <v>1.0244824948424602</v>
      </c>
      <c r="AI48" s="4">
        <f t="shared" si="33"/>
        <v>0</v>
      </c>
      <c r="AJ48" s="4">
        <f t="shared" si="34"/>
        <v>-2.0885890979834509</v>
      </c>
      <c r="AK48" s="4">
        <f t="shared" si="35"/>
        <v>-6.470233471808351</v>
      </c>
      <c r="AL48" s="5">
        <v>40116</v>
      </c>
      <c r="AM48" s="4">
        <f t="shared" si="2"/>
        <v>0.44399999999999995</v>
      </c>
      <c r="AN48" s="4">
        <f t="shared" si="36"/>
        <v>0.31399999999999961</v>
      </c>
      <c r="AO48" s="4">
        <f t="shared" si="3"/>
        <v>0.31699999999999973</v>
      </c>
      <c r="AP48" s="4">
        <f t="shared" si="4"/>
        <v>1.2999999999999994</v>
      </c>
      <c r="AQ48" s="4">
        <f t="shared" si="5"/>
        <v>0.79499999999999948</v>
      </c>
      <c r="AR48" s="4">
        <f t="shared" si="6"/>
        <v>0.29099999999999993</v>
      </c>
      <c r="AS48" s="4">
        <f t="shared" si="7"/>
        <v>1.44</v>
      </c>
      <c r="AT48" s="4">
        <f t="shared" si="8"/>
        <v>0.58799999999999963</v>
      </c>
      <c r="AU48" s="4">
        <f t="shared" si="9"/>
        <v>0</v>
      </c>
      <c r="AV48" s="4">
        <f t="shared" si="10"/>
        <v>0.37199999999999989</v>
      </c>
      <c r="AW48" s="4">
        <f t="shared" si="11"/>
        <v>0.10599999999999987</v>
      </c>
      <c r="AX48" s="4">
        <f t="shared" si="12"/>
        <v>10.049999999999999</v>
      </c>
      <c r="AY48" s="4">
        <f t="shared" si="13"/>
        <v>1.7899999999999996</v>
      </c>
      <c r="AZ48" s="4">
        <f t="shared" si="14"/>
        <v>2.9609999999999999</v>
      </c>
      <c r="BA48" s="4">
        <f t="shared" si="15"/>
        <v>0.94999999999999973</v>
      </c>
      <c r="BB48" s="4">
        <f t="shared" si="16"/>
        <v>-1.2300000000000002</v>
      </c>
      <c r="BC48" s="4">
        <f t="shared" si="17"/>
        <v>4.41</v>
      </c>
    </row>
    <row r="49" spans="1:55" x14ac:dyDescent="0.25">
      <c r="A49" s="2">
        <v>40116</v>
      </c>
      <c r="B49" s="1">
        <v>75.260000000000005</v>
      </c>
      <c r="C49" s="3">
        <v>3.633</v>
      </c>
      <c r="D49" s="3">
        <v>3.516</v>
      </c>
      <c r="E49" s="3">
        <v>3.5329999999999999</v>
      </c>
      <c r="F49" s="3">
        <v>4.6539999999999999</v>
      </c>
      <c r="G49" s="3">
        <v>4.0739999999999998</v>
      </c>
      <c r="H49" s="4">
        <v>3.5139999999999998</v>
      </c>
      <c r="I49" s="4">
        <v>4.33</v>
      </c>
      <c r="J49" s="4">
        <v>3.7879999999999998</v>
      </c>
      <c r="K49" s="4">
        <v>3.2309999999999999</v>
      </c>
      <c r="L49" s="4">
        <v>3.6190000000000002</v>
      </c>
      <c r="M49" s="4">
        <v>3.25</v>
      </c>
      <c r="N49" s="4">
        <v>13.51</v>
      </c>
      <c r="O49" s="4">
        <v>4.5</v>
      </c>
      <c r="P49" s="4">
        <v>6.1470000000000002</v>
      </c>
      <c r="Q49" s="4">
        <v>4.07</v>
      </c>
      <c r="R49" s="4">
        <v>2.0219999999999998</v>
      </c>
      <c r="S49" s="4">
        <v>7.38</v>
      </c>
      <c r="T49" s="4">
        <f t="shared" si="18"/>
        <v>8.4236981656268917</v>
      </c>
      <c r="U49" s="4">
        <f t="shared" si="19"/>
        <v>-0.84966935728190141</v>
      </c>
      <c r="V49" s="4">
        <f t="shared" si="20"/>
        <v>-0.51063940745741387</v>
      </c>
      <c r="W49" s="4">
        <f t="shared" si="21"/>
        <v>-0.11315418463353488</v>
      </c>
      <c r="X49" s="4">
        <f t="shared" si="22"/>
        <v>2.9215071035960216</v>
      </c>
      <c r="Y49" s="4">
        <f t="shared" si="23"/>
        <v>1.4587970405889106</v>
      </c>
      <c r="Z49" s="4">
        <f t="shared" si="24"/>
        <v>8.5409257861002175E-2</v>
      </c>
      <c r="AA49" s="4">
        <f t="shared" si="25"/>
        <v>-7.3447906123156104</v>
      </c>
      <c r="AB49" s="4">
        <f t="shared" si="26"/>
        <v>-0.52659416052871499</v>
      </c>
      <c r="AC49" s="4">
        <f t="shared" si="27"/>
        <v>0.34103272860441791</v>
      </c>
      <c r="AD49" s="4">
        <f t="shared" si="28"/>
        <v>0.74885941416522606</v>
      </c>
      <c r="AE49" s="4">
        <f t="shared" si="29"/>
        <v>-2.3115384429089891</v>
      </c>
      <c r="AF49" s="4">
        <f t="shared" si="30"/>
        <v>1.7924303627991023</v>
      </c>
      <c r="AG49" s="4">
        <f t="shared" si="31"/>
        <v>-10.735851832049924</v>
      </c>
      <c r="AH49" s="4">
        <f t="shared" si="32"/>
        <v>-0.55159127522639295</v>
      </c>
      <c r="AI49" s="4">
        <f t="shared" si="33"/>
        <v>-2.4273036356206479</v>
      </c>
      <c r="AJ49" s="4">
        <f t="shared" si="34"/>
        <v>1.5952481861878587</v>
      </c>
      <c r="AK49" s="4">
        <f t="shared" si="35"/>
        <v>-3.3314206683984438</v>
      </c>
      <c r="AL49" s="5">
        <v>40147</v>
      </c>
      <c r="AM49" s="4">
        <f t="shared" si="2"/>
        <v>0.40200000000000014</v>
      </c>
      <c r="AN49" s="4">
        <f t="shared" si="36"/>
        <v>0.28500000000000014</v>
      </c>
      <c r="AO49" s="4">
        <f t="shared" si="3"/>
        <v>0.30200000000000005</v>
      </c>
      <c r="AP49" s="4">
        <f t="shared" si="4"/>
        <v>1.423</v>
      </c>
      <c r="AQ49" s="4">
        <f t="shared" si="5"/>
        <v>0.84299999999999997</v>
      </c>
      <c r="AR49" s="4">
        <f t="shared" si="6"/>
        <v>0.28299999999999992</v>
      </c>
      <c r="AS49" s="4">
        <f t="shared" si="7"/>
        <v>1.0990000000000002</v>
      </c>
      <c r="AT49" s="4">
        <f t="shared" si="8"/>
        <v>0.55699999999999994</v>
      </c>
      <c r="AU49" s="4">
        <f t="shared" si="9"/>
        <v>0</v>
      </c>
      <c r="AV49" s="4">
        <f t="shared" si="10"/>
        <v>0.38800000000000034</v>
      </c>
      <c r="AW49" s="4">
        <f t="shared" si="11"/>
        <v>1.9000000000000128E-2</v>
      </c>
      <c r="AX49" s="4">
        <f t="shared" si="12"/>
        <v>10.279</v>
      </c>
      <c r="AY49" s="4">
        <f t="shared" si="13"/>
        <v>1.2690000000000001</v>
      </c>
      <c r="AZ49" s="4">
        <f t="shared" si="14"/>
        <v>2.9160000000000004</v>
      </c>
      <c r="BA49" s="4">
        <f t="shared" si="15"/>
        <v>0.83900000000000041</v>
      </c>
      <c r="BB49" s="4">
        <f t="shared" si="16"/>
        <v>-1.2090000000000001</v>
      </c>
      <c r="BC49" s="4">
        <f t="shared" si="17"/>
        <v>4.149</v>
      </c>
    </row>
    <row r="50" spans="1:55" x14ac:dyDescent="0.25">
      <c r="A50" s="2">
        <v>40147</v>
      </c>
      <c r="B50" s="1">
        <v>78.459999999999994</v>
      </c>
      <c r="C50" s="3">
        <v>3.5670000000000002</v>
      </c>
      <c r="D50" s="3">
        <v>3.403</v>
      </c>
      <c r="E50" s="3">
        <v>3.419</v>
      </c>
      <c r="F50" s="3">
        <v>4.9950000000000001</v>
      </c>
      <c r="G50" s="3">
        <v>4.0170000000000003</v>
      </c>
      <c r="H50" s="4">
        <v>3.4060000000000001</v>
      </c>
      <c r="I50" s="4">
        <v>4.2300000000000004</v>
      </c>
      <c r="J50" s="4">
        <v>3.7469999999999999</v>
      </c>
      <c r="K50" s="4">
        <v>3.1589999999999998</v>
      </c>
      <c r="L50" s="4">
        <v>3.5230000000000001</v>
      </c>
      <c r="M50" s="4">
        <v>3.1909999999999998</v>
      </c>
      <c r="N50" s="4">
        <v>13.75</v>
      </c>
      <c r="O50" s="4">
        <v>4.1900000000000004</v>
      </c>
      <c r="P50" s="4">
        <v>6.1929999999999996</v>
      </c>
      <c r="Q50" s="4">
        <v>4.04</v>
      </c>
      <c r="R50" s="4">
        <v>1.835</v>
      </c>
      <c r="S50" s="4">
        <v>7.46</v>
      </c>
      <c r="T50" s="4">
        <f t="shared" si="18"/>
        <v>4.1640155616114782</v>
      </c>
      <c r="U50" s="4">
        <f t="shared" si="19"/>
        <v>-1.833384686231021</v>
      </c>
      <c r="V50" s="4">
        <f t="shared" si="20"/>
        <v>-3.2666584304161805</v>
      </c>
      <c r="W50" s="4">
        <f t="shared" si="21"/>
        <v>-3.2799257719843933</v>
      </c>
      <c r="X50" s="4">
        <f t="shared" si="22"/>
        <v>7.0710347220416914</v>
      </c>
      <c r="Y50" s="4">
        <f t="shared" si="23"/>
        <v>-1.4089962427468627</v>
      </c>
      <c r="Z50" s="4">
        <f t="shared" si="24"/>
        <v>-3.1216407524408796</v>
      </c>
      <c r="AA50" s="4">
        <f t="shared" si="25"/>
        <v>-2.3365548956211901</v>
      </c>
      <c r="AB50" s="4">
        <f t="shared" si="26"/>
        <v>-1.0882655512281403</v>
      </c>
      <c r="AC50" s="4">
        <f t="shared" si="27"/>
        <v>-2.2536165022412957</v>
      </c>
      <c r="AD50" s="4">
        <f t="shared" si="28"/>
        <v>-2.6884845222505005</v>
      </c>
      <c r="AE50" s="4">
        <f t="shared" si="29"/>
        <v>-1.832064904553965</v>
      </c>
      <c r="AF50" s="4">
        <f t="shared" si="30"/>
        <v>1.7608672140473125</v>
      </c>
      <c r="AG50" s="4">
        <f t="shared" si="31"/>
        <v>-7.1376662842227656</v>
      </c>
      <c r="AH50" s="4">
        <f t="shared" si="32"/>
        <v>0.74554640310513509</v>
      </c>
      <c r="AI50" s="4">
        <f t="shared" si="33"/>
        <v>-0.73983074814449878</v>
      </c>
      <c r="AJ50" s="4">
        <f t="shared" si="34"/>
        <v>-9.7042639091746032</v>
      </c>
      <c r="AK50" s="4">
        <f t="shared" si="35"/>
        <v>1.0781775603288413</v>
      </c>
      <c r="AL50" s="5">
        <v>40178</v>
      </c>
      <c r="AM50" s="4">
        <f t="shared" si="2"/>
        <v>0.40800000000000036</v>
      </c>
      <c r="AN50" s="4">
        <f t="shared" si="36"/>
        <v>0.24400000000000022</v>
      </c>
      <c r="AO50" s="4">
        <f t="shared" si="3"/>
        <v>0.26000000000000023</v>
      </c>
      <c r="AP50" s="4">
        <f t="shared" si="4"/>
        <v>1.8360000000000003</v>
      </c>
      <c r="AQ50" s="4">
        <f t="shared" si="5"/>
        <v>0.85800000000000054</v>
      </c>
      <c r="AR50" s="4">
        <f t="shared" si="6"/>
        <v>0.24700000000000033</v>
      </c>
      <c r="AS50" s="4">
        <f t="shared" si="7"/>
        <v>1.0710000000000006</v>
      </c>
      <c r="AT50" s="4">
        <f t="shared" si="8"/>
        <v>0.58800000000000008</v>
      </c>
      <c r="AU50" s="4">
        <f t="shared" si="9"/>
        <v>0</v>
      </c>
      <c r="AV50" s="4">
        <f t="shared" si="10"/>
        <v>0.36400000000000032</v>
      </c>
      <c r="AW50" s="4">
        <f t="shared" si="11"/>
        <v>3.2000000000000028E-2</v>
      </c>
      <c r="AX50" s="4">
        <f t="shared" si="12"/>
        <v>10.591000000000001</v>
      </c>
      <c r="AY50" s="4">
        <f t="shared" si="13"/>
        <v>1.0310000000000006</v>
      </c>
      <c r="AZ50" s="4">
        <f t="shared" si="14"/>
        <v>3.0339999999999998</v>
      </c>
      <c r="BA50" s="4">
        <f t="shared" si="15"/>
        <v>0.88100000000000023</v>
      </c>
      <c r="BB50" s="4">
        <f t="shared" si="16"/>
        <v>-1.3239999999999998</v>
      </c>
      <c r="BC50" s="4">
        <f t="shared" si="17"/>
        <v>4.3010000000000002</v>
      </c>
    </row>
    <row r="51" spans="1:55" x14ac:dyDescent="0.25">
      <c r="A51" s="2">
        <v>40178</v>
      </c>
      <c r="B51" s="1">
        <v>78.14</v>
      </c>
      <c r="C51" s="3">
        <v>3.7090000000000001</v>
      </c>
      <c r="D51" s="3">
        <v>3.5640000000000001</v>
      </c>
      <c r="E51" s="3">
        <v>3.593</v>
      </c>
      <c r="F51" s="3">
        <v>5.774</v>
      </c>
      <c r="G51" s="3">
        <v>4.1420000000000003</v>
      </c>
      <c r="H51" s="4">
        <v>3.5550000000000002</v>
      </c>
      <c r="I51" s="4">
        <v>4.12</v>
      </c>
      <c r="J51" s="4">
        <v>3.9780000000000002</v>
      </c>
      <c r="K51" s="4">
        <v>3.387</v>
      </c>
      <c r="L51" s="4">
        <v>4.0149999999999997</v>
      </c>
      <c r="M51" s="4">
        <v>3.2919999999999998</v>
      </c>
      <c r="N51" s="4">
        <v>13.75</v>
      </c>
      <c r="O51" s="4">
        <v>3.98</v>
      </c>
      <c r="P51" s="4">
        <v>6.2590000000000003</v>
      </c>
      <c r="Q51" s="4">
        <v>3.98</v>
      </c>
      <c r="R51" s="4">
        <v>1.901</v>
      </c>
      <c r="S51" s="4">
        <v>7.92</v>
      </c>
      <c r="T51" s="4">
        <f t="shared" si="18"/>
        <v>-0.40868511544820407</v>
      </c>
      <c r="U51" s="4">
        <f t="shared" si="19"/>
        <v>3.9037392130699233</v>
      </c>
      <c r="V51" s="4">
        <f t="shared" si="20"/>
        <v>4.6226114089794157</v>
      </c>
      <c r="W51" s="4">
        <f t="shared" si="21"/>
        <v>4.9639397474217528</v>
      </c>
      <c r="X51" s="4">
        <f t="shared" si="22"/>
        <v>14.492766914022637</v>
      </c>
      <c r="Y51" s="4">
        <f t="shared" si="23"/>
        <v>3.0643407596247174</v>
      </c>
      <c r="Z51" s="4">
        <f t="shared" si="24"/>
        <v>4.2816481014707808</v>
      </c>
      <c r="AA51" s="4">
        <f t="shared" si="25"/>
        <v>-2.6348829696751563</v>
      </c>
      <c r="AB51" s="4">
        <f t="shared" si="26"/>
        <v>5.9823660620230257</v>
      </c>
      <c r="AC51" s="4">
        <f t="shared" si="27"/>
        <v>6.9689052015686537</v>
      </c>
      <c r="AD51" s="4">
        <f t="shared" si="28"/>
        <v>13.072444803962435</v>
      </c>
      <c r="AE51" s="4">
        <f t="shared" si="29"/>
        <v>3.1160935518716792</v>
      </c>
      <c r="AF51" s="4">
        <f t="shared" si="30"/>
        <v>0</v>
      </c>
      <c r="AG51" s="4">
        <f t="shared" si="31"/>
        <v>-5.1418914637700208</v>
      </c>
      <c r="AH51" s="4">
        <f t="shared" si="32"/>
        <v>1.0600805986640705</v>
      </c>
      <c r="AI51" s="4">
        <f t="shared" si="33"/>
        <v>-1.4962872676712369</v>
      </c>
      <c r="AJ51" s="4">
        <f t="shared" si="34"/>
        <v>3.5335581999758614</v>
      </c>
      <c r="AK51" s="4">
        <f t="shared" si="35"/>
        <v>5.9835791610665101</v>
      </c>
      <c r="AL51" s="5">
        <v>40207</v>
      </c>
      <c r="AM51" s="4">
        <f t="shared" si="2"/>
        <v>0.32200000000000006</v>
      </c>
      <c r="AN51" s="4">
        <f t="shared" si="36"/>
        <v>0.17700000000000005</v>
      </c>
      <c r="AO51" s="4">
        <f t="shared" si="3"/>
        <v>0.20599999999999996</v>
      </c>
      <c r="AP51" s="4">
        <f t="shared" si="4"/>
        <v>2.387</v>
      </c>
      <c r="AQ51" s="4">
        <f t="shared" si="5"/>
        <v>0.75500000000000034</v>
      </c>
      <c r="AR51" s="4">
        <f t="shared" si="6"/>
        <v>0.16800000000000015</v>
      </c>
      <c r="AS51" s="4">
        <f t="shared" si="7"/>
        <v>0.7330000000000001</v>
      </c>
      <c r="AT51" s="4">
        <f t="shared" si="8"/>
        <v>0.59100000000000019</v>
      </c>
      <c r="AU51" s="4">
        <f t="shared" si="9"/>
        <v>0</v>
      </c>
      <c r="AV51" s="4">
        <f t="shared" si="10"/>
        <v>0.62799999999999967</v>
      </c>
      <c r="AW51" s="4">
        <f t="shared" si="11"/>
        <v>-9.5000000000000195E-2</v>
      </c>
      <c r="AX51" s="4">
        <f t="shared" si="12"/>
        <v>10.363</v>
      </c>
      <c r="AY51" s="4">
        <f t="shared" si="13"/>
        <v>0.59299999999999997</v>
      </c>
      <c r="AZ51" s="4">
        <f t="shared" si="14"/>
        <v>2.8720000000000003</v>
      </c>
      <c r="BA51" s="4">
        <f t="shared" si="15"/>
        <v>0.59299999999999997</v>
      </c>
      <c r="BB51" s="4">
        <f t="shared" si="16"/>
        <v>-1.486</v>
      </c>
      <c r="BC51" s="4">
        <f t="shared" si="17"/>
        <v>4.5329999999999995</v>
      </c>
    </row>
    <row r="52" spans="1:55" x14ac:dyDescent="0.25">
      <c r="A52" s="2">
        <v>40207</v>
      </c>
      <c r="B52" s="1">
        <v>71.180000000000007</v>
      </c>
      <c r="C52" s="3">
        <v>3.766</v>
      </c>
      <c r="D52" s="3">
        <v>3.4260000000000002</v>
      </c>
      <c r="E52" s="3">
        <v>3.4609999999999999</v>
      </c>
      <c r="F52" s="3">
        <v>6.8540000000000001</v>
      </c>
      <c r="G52" s="3">
        <v>4.1150000000000002</v>
      </c>
      <c r="H52" s="4">
        <v>3.4209999999999998</v>
      </c>
      <c r="I52" s="4">
        <v>4.1100000000000003</v>
      </c>
      <c r="J52" s="4">
        <v>4.12</v>
      </c>
      <c r="K52" s="4">
        <v>3.1960000000000002</v>
      </c>
      <c r="L52" s="4">
        <v>3.911</v>
      </c>
      <c r="M52" s="4">
        <v>3.181</v>
      </c>
      <c r="N52" s="4">
        <v>13.76</v>
      </c>
      <c r="O52" s="4">
        <v>4.28</v>
      </c>
      <c r="P52" s="4">
        <v>6.109</v>
      </c>
      <c r="Q52" s="4">
        <v>4.08</v>
      </c>
      <c r="R52" s="4">
        <v>2.0030000000000001</v>
      </c>
      <c r="S52" s="4">
        <v>7.66</v>
      </c>
      <c r="T52" s="4">
        <f t="shared" si="18"/>
        <v>-9.3290209544877101</v>
      </c>
      <c r="U52" s="4">
        <f t="shared" si="19"/>
        <v>1.5251131727506806</v>
      </c>
      <c r="V52" s="4">
        <f t="shared" si="20"/>
        <v>-3.9490109706634691</v>
      </c>
      <c r="W52" s="4">
        <f t="shared" si="21"/>
        <v>-3.7429943478174632</v>
      </c>
      <c r="X52" s="4">
        <f t="shared" si="22"/>
        <v>17.146734221167371</v>
      </c>
      <c r="Y52" s="4">
        <f t="shared" si="23"/>
        <v>-0.65399288443592773</v>
      </c>
      <c r="Z52" s="4">
        <f t="shared" si="24"/>
        <v>-3.8422157259736744</v>
      </c>
      <c r="AA52" s="4">
        <f t="shared" si="25"/>
        <v>-0.24301348532917988</v>
      </c>
      <c r="AB52" s="4">
        <f t="shared" si="26"/>
        <v>3.5073982929654468</v>
      </c>
      <c r="AC52" s="4">
        <f t="shared" si="27"/>
        <v>-5.8044545931606351</v>
      </c>
      <c r="AD52" s="4">
        <f t="shared" si="28"/>
        <v>-2.6244251625347825</v>
      </c>
      <c r="AE52" s="4">
        <f t="shared" si="29"/>
        <v>-3.42996700478162</v>
      </c>
      <c r="AF52" s="4">
        <f t="shared" si="30"/>
        <v>7.2700839261718997E-2</v>
      </c>
      <c r="AG52" s="4">
        <f t="shared" si="31"/>
        <v>7.2671190297359134</v>
      </c>
      <c r="AH52" s="4">
        <f t="shared" si="32"/>
        <v>-2.4257334274934594</v>
      </c>
      <c r="AI52" s="4">
        <f t="shared" si="33"/>
        <v>2.4815169119724034</v>
      </c>
      <c r="AJ52" s="4">
        <f t="shared" si="34"/>
        <v>5.226599317738911</v>
      </c>
      <c r="AK52" s="4">
        <f t="shared" si="35"/>
        <v>-3.337922207383448</v>
      </c>
      <c r="AL52" s="5">
        <v>40235</v>
      </c>
      <c r="AM52" s="4">
        <f t="shared" si="2"/>
        <v>0.56999999999999984</v>
      </c>
      <c r="AN52" s="4">
        <f t="shared" si="36"/>
        <v>0.22999999999999998</v>
      </c>
      <c r="AO52" s="4">
        <f t="shared" si="3"/>
        <v>0.26499999999999968</v>
      </c>
      <c r="AP52" s="4">
        <f t="shared" si="4"/>
        <v>3.6579999999999999</v>
      </c>
      <c r="AQ52" s="4">
        <f t="shared" si="5"/>
        <v>0.91900000000000004</v>
      </c>
      <c r="AR52" s="4">
        <f t="shared" si="6"/>
        <v>0.22499999999999964</v>
      </c>
      <c r="AS52" s="4">
        <f t="shared" si="7"/>
        <v>0.91400000000000015</v>
      </c>
      <c r="AT52" s="4">
        <f t="shared" si="8"/>
        <v>0.92399999999999993</v>
      </c>
      <c r="AU52" s="4">
        <f t="shared" si="9"/>
        <v>0</v>
      </c>
      <c r="AV52" s="4">
        <f t="shared" si="10"/>
        <v>0.71499999999999986</v>
      </c>
      <c r="AW52" s="4">
        <f t="shared" si="11"/>
        <v>-1.5000000000000124E-2</v>
      </c>
      <c r="AX52" s="4">
        <f t="shared" si="12"/>
        <v>10.564</v>
      </c>
      <c r="AY52" s="4">
        <f t="shared" si="13"/>
        <v>1.0840000000000001</v>
      </c>
      <c r="AZ52" s="4">
        <f t="shared" si="14"/>
        <v>2.9129999999999998</v>
      </c>
      <c r="BA52" s="4">
        <f t="shared" si="15"/>
        <v>0.8839999999999999</v>
      </c>
      <c r="BB52" s="4">
        <f t="shared" si="16"/>
        <v>-1.1930000000000001</v>
      </c>
      <c r="BC52" s="4">
        <f t="shared" si="17"/>
        <v>4.4640000000000004</v>
      </c>
    </row>
    <row r="53" spans="1:55" x14ac:dyDescent="0.25">
      <c r="A53" s="2">
        <v>40235</v>
      </c>
      <c r="B53" s="1">
        <v>77.819999999999993</v>
      </c>
      <c r="C53" s="3">
        <v>3.6589999999999998</v>
      </c>
      <c r="D53" s="3">
        <v>3.2410000000000001</v>
      </c>
      <c r="E53" s="3">
        <v>3.403</v>
      </c>
      <c r="F53" s="3">
        <v>6.3620000000000001</v>
      </c>
      <c r="G53" s="3">
        <v>3.996</v>
      </c>
      <c r="H53" s="4">
        <v>3.3849999999999998</v>
      </c>
      <c r="I53" s="4">
        <v>4.08</v>
      </c>
      <c r="J53" s="4">
        <v>3.8610000000000002</v>
      </c>
      <c r="K53" s="4">
        <v>3.101</v>
      </c>
      <c r="L53" s="4">
        <v>4.0309999999999997</v>
      </c>
      <c r="M53" s="4">
        <v>3.1739999999999999</v>
      </c>
      <c r="N53" s="4">
        <v>13.62</v>
      </c>
      <c r="O53" s="4">
        <v>4.33</v>
      </c>
      <c r="P53" s="4">
        <v>6.0549999999999997</v>
      </c>
      <c r="Q53" s="4">
        <v>3.87</v>
      </c>
      <c r="R53" s="4">
        <v>1.903</v>
      </c>
      <c r="S53" s="4">
        <v>7.51</v>
      </c>
      <c r="T53" s="4">
        <f t="shared" si="18"/>
        <v>8.9186587474360479</v>
      </c>
      <c r="U53" s="4">
        <f t="shared" si="19"/>
        <v>-2.8823544197891016</v>
      </c>
      <c r="V53" s="4">
        <f t="shared" si="20"/>
        <v>-5.5511475742517913</v>
      </c>
      <c r="W53" s="4">
        <f t="shared" si="21"/>
        <v>-1.690016913443837</v>
      </c>
      <c r="X53" s="4">
        <f t="shared" si="22"/>
        <v>-7.4489630125464723</v>
      </c>
      <c r="Y53" s="4">
        <f t="shared" si="23"/>
        <v>-2.9344973342726233</v>
      </c>
      <c r="Z53" s="4">
        <f t="shared" si="24"/>
        <v>-1.0578999631229324</v>
      </c>
      <c r="AA53" s="4">
        <f t="shared" si="25"/>
        <v>-0.73260400920729385</v>
      </c>
      <c r="AB53" s="4">
        <f t="shared" si="26"/>
        <v>-6.4926946079335801</v>
      </c>
      <c r="AC53" s="4">
        <f t="shared" si="27"/>
        <v>-3.017538778571649</v>
      </c>
      <c r="AD53" s="4">
        <f t="shared" si="28"/>
        <v>3.0221388361651558</v>
      </c>
      <c r="AE53" s="4">
        <f t="shared" si="29"/>
        <v>-0.22029906627898388</v>
      </c>
      <c r="AF53" s="4">
        <f t="shared" si="30"/>
        <v>-1.0226531783831483</v>
      </c>
      <c r="AG53" s="4">
        <f t="shared" si="31"/>
        <v>1.1614532420693102</v>
      </c>
      <c r="AH53" s="4">
        <f t="shared" si="32"/>
        <v>-0.88787166625743374</v>
      </c>
      <c r="AI53" s="4">
        <f t="shared" si="33"/>
        <v>-5.2842481374379968</v>
      </c>
      <c r="AJ53" s="4">
        <f t="shared" si="34"/>
        <v>-5.1214468369668804</v>
      </c>
      <c r="AK53" s="4">
        <f t="shared" si="35"/>
        <v>-1.9776517976456631</v>
      </c>
      <c r="AL53" s="5">
        <v>40268</v>
      </c>
      <c r="AM53" s="4">
        <f t="shared" si="2"/>
        <v>0.55799999999999983</v>
      </c>
      <c r="AN53" s="4">
        <f t="shared" si="36"/>
        <v>0.14000000000000012</v>
      </c>
      <c r="AO53" s="4">
        <f t="shared" si="3"/>
        <v>0.30200000000000005</v>
      </c>
      <c r="AP53" s="4">
        <f t="shared" si="4"/>
        <v>3.2610000000000001</v>
      </c>
      <c r="AQ53" s="4">
        <f t="shared" si="5"/>
        <v>0.89500000000000002</v>
      </c>
      <c r="AR53" s="4">
        <f t="shared" si="6"/>
        <v>0.28399999999999981</v>
      </c>
      <c r="AS53" s="4">
        <f t="shared" si="7"/>
        <v>0.97900000000000009</v>
      </c>
      <c r="AT53" s="4">
        <f t="shared" si="8"/>
        <v>0.76000000000000023</v>
      </c>
      <c r="AU53" s="4">
        <f t="shared" si="9"/>
        <v>0</v>
      </c>
      <c r="AV53" s="4">
        <f t="shared" si="10"/>
        <v>0.92999999999999972</v>
      </c>
      <c r="AW53" s="4">
        <f t="shared" si="11"/>
        <v>7.2999999999999954E-2</v>
      </c>
      <c r="AX53" s="4">
        <f t="shared" si="12"/>
        <v>10.518999999999998</v>
      </c>
      <c r="AY53" s="4">
        <f t="shared" si="13"/>
        <v>1.2290000000000001</v>
      </c>
      <c r="AZ53" s="4">
        <f t="shared" si="14"/>
        <v>2.9539999999999997</v>
      </c>
      <c r="BA53" s="4">
        <f t="shared" si="15"/>
        <v>0.76900000000000013</v>
      </c>
      <c r="BB53" s="4">
        <f t="shared" si="16"/>
        <v>-1.198</v>
      </c>
      <c r="BC53" s="4">
        <f t="shared" si="17"/>
        <v>4.4089999999999998</v>
      </c>
    </row>
    <row r="54" spans="1:55" x14ac:dyDescent="0.25">
      <c r="A54" s="2">
        <v>40268</v>
      </c>
      <c r="B54" s="1">
        <v>82.77</v>
      </c>
      <c r="C54" s="3">
        <v>3.5409999999999999</v>
      </c>
      <c r="D54" s="3">
        <v>3.347</v>
      </c>
      <c r="E54" s="3">
        <v>3.42</v>
      </c>
      <c r="F54" s="3">
        <v>6.5289999999999999</v>
      </c>
      <c r="G54" s="3">
        <v>3.9809999999999999</v>
      </c>
      <c r="H54" s="4">
        <v>3.327</v>
      </c>
      <c r="I54" s="4">
        <v>4.01</v>
      </c>
      <c r="J54" s="4">
        <v>3.8159999999999998</v>
      </c>
      <c r="K54" s="4">
        <v>3.0920000000000001</v>
      </c>
      <c r="L54" s="4">
        <v>3.9390000000000001</v>
      </c>
      <c r="M54" s="4">
        <v>3.173</v>
      </c>
      <c r="N54" s="4">
        <v>10.54</v>
      </c>
      <c r="O54" s="4">
        <v>4.0199999999999996</v>
      </c>
      <c r="P54" s="4">
        <v>5.51</v>
      </c>
      <c r="Q54" s="4">
        <v>3.85</v>
      </c>
      <c r="R54" s="4">
        <v>1.883</v>
      </c>
      <c r="S54" s="4">
        <v>6.86</v>
      </c>
      <c r="T54" s="4">
        <f t="shared" si="18"/>
        <v>6.1667209340896534</v>
      </c>
      <c r="U54" s="4">
        <f t="shared" si="19"/>
        <v>-3.2780712907303</v>
      </c>
      <c r="V54" s="4">
        <f t="shared" si="20"/>
        <v>3.2182498069779353</v>
      </c>
      <c r="W54" s="4">
        <f t="shared" si="21"/>
        <v>0.49831555557451335</v>
      </c>
      <c r="X54" s="4">
        <f t="shared" si="22"/>
        <v>2.5910998877544111</v>
      </c>
      <c r="Y54" s="4">
        <f t="shared" si="23"/>
        <v>-0.37608167681268956</v>
      </c>
      <c r="Z54" s="4">
        <f t="shared" si="24"/>
        <v>-1.7282909327898555</v>
      </c>
      <c r="AA54" s="4">
        <f t="shared" si="25"/>
        <v>-1.7305747097592583</v>
      </c>
      <c r="AB54" s="4">
        <f t="shared" si="26"/>
        <v>-1.1723463696059255</v>
      </c>
      <c r="AC54" s="4">
        <f t="shared" si="27"/>
        <v>-0.29065093931364139</v>
      </c>
      <c r="AD54" s="4">
        <f t="shared" si="28"/>
        <v>-2.3087600146259657</v>
      </c>
      <c r="AE54" s="4">
        <f t="shared" si="29"/>
        <v>-3.1510950315882802E-2</v>
      </c>
      <c r="AF54" s="4">
        <f t="shared" si="30"/>
        <v>-25.636175760815007</v>
      </c>
      <c r="AG54" s="4">
        <f t="shared" si="31"/>
        <v>-7.4285639383468993</v>
      </c>
      <c r="AH54" s="4">
        <f t="shared" si="32"/>
        <v>-9.4319753840232501</v>
      </c>
      <c r="AI54" s="4">
        <f t="shared" si="33"/>
        <v>-0.51813587419975438</v>
      </c>
      <c r="AJ54" s="4">
        <f t="shared" si="34"/>
        <v>-1.0565338638997113</v>
      </c>
      <c r="AK54" s="4">
        <f t="shared" si="35"/>
        <v>-9.0528024038249555</v>
      </c>
      <c r="AL54" s="5">
        <v>40298</v>
      </c>
      <c r="AM54" s="4">
        <f t="shared" si="2"/>
        <v>0.44899999999999984</v>
      </c>
      <c r="AN54" s="4">
        <f t="shared" si="36"/>
        <v>0.25499999999999989</v>
      </c>
      <c r="AO54" s="4">
        <f t="shared" si="3"/>
        <v>0.32799999999999985</v>
      </c>
      <c r="AP54" s="4">
        <f t="shared" si="4"/>
        <v>3.4369999999999998</v>
      </c>
      <c r="AQ54" s="4">
        <f t="shared" si="5"/>
        <v>0.88899999999999979</v>
      </c>
      <c r="AR54" s="4">
        <f t="shared" si="6"/>
        <v>0.23499999999999988</v>
      </c>
      <c r="AS54" s="4">
        <f t="shared" si="7"/>
        <v>0.91799999999999971</v>
      </c>
      <c r="AT54" s="4">
        <f t="shared" si="8"/>
        <v>0.72399999999999975</v>
      </c>
      <c r="AU54" s="4">
        <f t="shared" si="9"/>
        <v>0</v>
      </c>
      <c r="AV54" s="4">
        <f t="shared" si="10"/>
        <v>0.84699999999999998</v>
      </c>
      <c r="AW54" s="4">
        <f t="shared" si="11"/>
        <v>8.0999999999999961E-2</v>
      </c>
      <c r="AX54" s="4">
        <f t="shared" si="12"/>
        <v>7.4479999999999986</v>
      </c>
      <c r="AY54" s="4">
        <f t="shared" si="13"/>
        <v>0.92799999999999949</v>
      </c>
      <c r="AZ54" s="4">
        <f t="shared" si="14"/>
        <v>2.4179999999999997</v>
      </c>
      <c r="BA54" s="4">
        <f t="shared" si="15"/>
        <v>0.75800000000000001</v>
      </c>
      <c r="BB54" s="4">
        <f t="shared" si="16"/>
        <v>-1.2090000000000001</v>
      </c>
      <c r="BC54" s="4">
        <f t="shared" si="17"/>
        <v>3.7680000000000002</v>
      </c>
    </row>
    <row r="55" spans="1:55" x14ac:dyDescent="0.25">
      <c r="A55" s="2">
        <v>40298</v>
      </c>
      <c r="B55" s="1">
        <v>87.42</v>
      </c>
      <c r="C55" s="3">
        <v>3.4870000000000001</v>
      </c>
      <c r="D55" s="3">
        <v>3.238</v>
      </c>
      <c r="E55" s="3">
        <v>3.2890000000000001</v>
      </c>
      <c r="F55" s="3">
        <v>8.9619999999999997</v>
      </c>
      <c r="G55" s="3">
        <v>4.0149999999999997</v>
      </c>
      <c r="H55" s="4">
        <v>3.2280000000000002</v>
      </c>
      <c r="I55" s="4">
        <v>3.93</v>
      </c>
      <c r="J55" s="4">
        <v>4.03</v>
      </c>
      <c r="K55" s="4">
        <v>3.0169999999999999</v>
      </c>
      <c r="L55" s="4">
        <v>3.8519999999999999</v>
      </c>
      <c r="M55" s="4">
        <v>2.968</v>
      </c>
      <c r="N55" s="4">
        <v>10.130000000000001</v>
      </c>
      <c r="O55" s="4">
        <v>3.84</v>
      </c>
      <c r="P55" s="4">
        <v>5.62</v>
      </c>
      <c r="Q55" s="4">
        <v>3.84</v>
      </c>
      <c r="R55" s="4">
        <v>1.7809999999999999</v>
      </c>
      <c r="S55" s="4">
        <v>6.62</v>
      </c>
      <c r="T55" s="4">
        <f t="shared" si="18"/>
        <v>5.4658412537864187</v>
      </c>
      <c r="U55" s="4">
        <f t="shared" si="19"/>
        <v>-1.5367405436252479</v>
      </c>
      <c r="V55" s="4">
        <f t="shared" si="20"/>
        <v>-3.3108566973746312</v>
      </c>
      <c r="W55" s="4">
        <f t="shared" si="21"/>
        <v>-3.905698386759382</v>
      </c>
      <c r="X55" s="4">
        <f t="shared" si="22"/>
        <v>31.673962415945489</v>
      </c>
      <c r="Y55" s="4">
        <f t="shared" si="23"/>
        <v>0.85043033805447532</v>
      </c>
      <c r="Z55" s="4">
        <f t="shared" si="24"/>
        <v>-3.0208246628637303</v>
      </c>
      <c r="AA55" s="4">
        <f t="shared" si="25"/>
        <v>-2.0151815437307929</v>
      </c>
      <c r="AB55" s="4">
        <f t="shared" si="26"/>
        <v>5.4563622372551634</v>
      </c>
      <c r="AC55" s="4">
        <f t="shared" si="27"/>
        <v>-2.4555170548251404</v>
      </c>
      <c r="AD55" s="4">
        <f t="shared" si="28"/>
        <v>-2.2334390052889841</v>
      </c>
      <c r="AE55" s="4">
        <f t="shared" si="29"/>
        <v>-6.6789187295924535</v>
      </c>
      <c r="AF55" s="4">
        <f t="shared" si="30"/>
        <v>-3.967622485262412</v>
      </c>
      <c r="AG55" s="4">
        <f t="shared" si="31"/>
        <v>-4.5809536031294007</v>
      </c>
      <c r="AH55" s="4">
        <f t="shared" si="32"/>
        <v>1.976704074077662</v>
      </c>
      <c r="AI55" s="4">
        <f t="shared" si="33"/>
        <v>-0.26007817000572864</v>
      </c>
      <c r="AJ55" s="4">
        <f t="shared" si="34"/>
        <v>-5.5691245367490811</v>
      </c>
      <c r="AK55" s="4">
        <f t="shared" si="35"/>
        <v>-3.5612071788877042</v>
      </c>
      <c r="AL55" s="5">
        <v>40329</v>
      </c>
      <c r="AM55" s="4">
        <f t="shared" si="2"/>
        <v>0.4700000000000002</v>
      </c>
      <c r="AN55" s="4">
        <f t="shared" si="36"/>
        <v>0.22100000000000009</v>
      </c>
      <c r="AO55" s="4">
        <f t="shared" si="3"/>
        <v>0.27200000000000024</v>
      </c>
      <c r="AP55" s="4">
        <f t="shared" si="4"/>
        <v>5.9450000000000003</v>
      </c>
      <c r="AQ55" s="4">
        <f t="shared" si="5"/>
        <v>0.99799999999999978</v>
      </c>
      <c r="AR55" s="4">
        <f t="shared" si="6"/>
        <v>0.2110000000000003</v>
      </c>
      <c r="AS55" s="4">
        <f t="shared" si="7"/>
        <v>0.91300000000000026</v>
      </c>
      <c r="AT55" s="4">
        <f t="shared" si="8"/>
        <v>1.0130000000000003</v>
      </c>
      <c r="AU55" s="4">
        <f t="shared" si="9"/>
        <v>0</v>
      </c>
      <c r="AV55" s="4">
        <f t="shared" si="10"/>
        <v>0.83499999999999996</v>
      </c>
      <c r="AW55" s="4">
        <f t="shared" si="11"/>
        <v>-4.8999999999999932E-2</v>
      </c>
      <c r="AX55" s="4">
        <f t="shared" si="12"/>
        <v>7.1130000000000013</v>
      </c>
      <c r="AY55" s="4">
        <f t="shared" si="13"/>
        <v>0.82299999999999995</v>
      </c>
      <c r="AZ55" s="4">
        <f t="shared" si="14"/>
        <v>2.6030000000000002</v>
      </c>
      <c r="BA55" s="4">
        <f t="shared" si="15"/>
        <v>0.82299999999999995</v>
      </c>
      <c r="BB55" s="4">
        <f t="shared" si="16"/>
        <v>-1.236</v>
      </c>
      <c r="BC55" s="4">
        <f t="shared" si="17"/>
        <v>3.6030000000000002</v>
      </c>
    </row>
    <row r="56" spans="1:55" x14ac:dyDescent="0.25">
      <c r="A56" s="2">
        <v>40329</v>
      </c>
      <c r="B56" s="1">
        <v>74.38</v>
      </c>
      <c r="C56" s="3">
        <v>3.15</v>
      </c>
      <c r="D56" s="3">
        <v>2.8650000000000002</v>
      </c>
      <c r="E56" s="3">
        <v>2.9209999999999998</v>
      </c>
      <c r="F56" s="3">
        <v>7.7069999999999999</v>
      </c>
      <c r="G56" s="3">
        <v>4.1440000000000001</v>
      </c>
      <c r="H56" s="4">
        <v>2.8759999999999999</v>
      </c>
      <c r="I56" s="4">
        <v>3.82</v>
      </c>
      <c r="J56" s="4">
        <v>4.258</v>
      </c>
      <c r="K56" s="4">
        <v>2.66</v>
      </c>
      <c r="L56" s="4">
        <v>3.581</v>
      </c>
      <c r="M56" s="4">
        <v>2.6360000000000001</v>
      </c>
      <c r="N56" s="4">
        <v>10.130000000000001</v>
      </c>
      <c r="O56" s="4">
        <v>4.0999999999999996</v>
      </c>
      <c r="P56" s="4">
        <v>5.8029999999999999</v>
      </c>
      <c r="Q56" s="4">
        <v>3.46</v>
      </c>
      <c r="R56" s="4">
        <v>1.5429999999999999</v>
      </c>
      <c r="S56" s="4">
        <v>7.23</v>
      </c>
      <c r="T56" s="4">
        <f t="shared" si="18"/>
        <v>-16.153700093824419</v>
      </c>
      <c r="U56" s="4">
        <f t="shared" si="19"/>
        <v>-10.163931485597244</v>
      </c>
      <c r="V56" s="4">
        <f t="shared" si="20"/>
        <v>-12.238750508874041</v>
      </c>
      <c r="W56" s="4">
        <f t="shared" si="21"/>
        <v>-11.865754380131621</v>
      </c>
      <c r="X56" s="4">
        <f t="shared" si="22"/>
        <v>-15.086440956809488</v>
      </c>
      <c r="Y56" s="4">
        <f t="shared" si="23"/>
        <v>3.1624157558457044</v>
      </c>
      <c r="Z56" s="4">
        <f t="shared" si="24"/>
        <v>-11.54623105489021</v>
      </c>
      <c r="AA56" s="4">
        <f t="shared" si="25"/>
        <v>-2.8389003262686119</v>
      </c>
      <c r="AB56" s="4">
        <f t="shared" si="26"/>
        <v>5.5033190512696173</v>
      </c>
      <c r="AC56" s="4">
        <f t="shared" si="27"/>
        <v>-12.593683738331629</v>
      </c>
      <c r="AD56" s="4">
        <f t="shared" si="28"/>
        <v>-7.2950402919583546</v>
      </c>
      <c r="AE56" s="4">
        <f t="shared" si="29"/>
        <v>-11.86257086648731</v>
      </c>
      <c r="AF56" s="4">
        <f t="shared" si="30"/>
        <v>0</v>
      </c>
      <c r="AG56" s="4">
        <f t="shared" si="31"/>
        <v>6.551460711062651</v>
      </c>
      <c r="AH56" s="4">
        <f t="shared" si="32"/>
        <v>3.2043361302871443</v>
      </c>
      <c r="AI56" s="4">
        <f t="shared" si="33"/>
        <v>-10.420377753000265</v>
      </c>
      <c r="AJ56" s="4">
        <f t="shared" si="34"/>
        <v>-14.344643092650083</v>
      </c>
      <c r="AK56" s="4">
        <f t="shared" si="35"/>
        <v>8.8143666221756511</v>
      </c>
      <c r="AL56" s="5">
        <v>40359</v>
      </c>
      <c r="AM56" s="4">
        <f t="shared" si="2"/>
        <v>0.48999999999999977</v>
      </c>
      <c r="AN56" s="4">
        <f t="shared" si="36"/>
        <v>0.20500000000000007</v>
      </c>
      <c r="AO56" s="4">
        <f t="shared" si="3"/>
        <v>0.26099999999999968</v>
      </c>
      <c r="AP56" s="4">
        <f t="shared" si="4"/>
        <v>5.0469999999999997</v>
      </c>
      <c r="AQ56" s="4">
        <f t="shared" si="5"/>
        <v>1.484</v>
      </c>
      <c r="AR56" s="4">
        <f t="shared" si="6"/>
        <v>0.21599999999999975</v>
      </c>
      <c r="AS56" s="4">
        <f t="shared" si="7"/>
        <v>1.1599999999999997</v>
      </c>
      <c r="AT56" s="4">
        <f t="shared" si="8"/>
        <v>1.5979999999999999</v>
      </c>
      <c r="AU56" s="4">
        <f t="shared" si="9"/>
        <v>0</v>
      </c>
      <c r="AV56" s="4">
        <f t="shared" si="10"/>
        <v>0.92099999999999982</v>
      </c>
      <c r="AW56" s="4">
        <f t="shared" si="11"/>
        <v>-2.4000000000000021E-2</v>
      </c>
      <c r="AX56" s="4">
        <f t="shared" si="12"/>
        <v>7.4700000000000006</v>
      </c>
      <c r="AY56" s="4">
        <f t="shared" si="13"/>
        <v>1.4399999999999995</v>
      </c>
      <c r="AZ56" s="4">
        <f t="shared" si="14"/>
        <v>3.1429999999999998</v>
      </c>
      <c r="BA56" s="4">
        <f t="shared" si="15"/>
        <v>0.79999999999999982</v>
      </c>
      <c r="BB56" s="4">
        <f t="shared" si="16"/>
        <v>-1.1170000000000002</v>
      </c>
      <c r="BC56" s="4">
        <f t="shared" si="17"/>
        <v>4.57</v>
      </c>
    </row>
    <row r="57" spans="1:55" x14ac:dyDescent="0.25">
      <c r="A57" s="2">
        <v>40359</v>
      </c>
      <c r="B57" s="1">
        <v>74.69</v>
      </c>
      <c r="C57" s="3">
        <v>3.444</v>
      </c>
      <c r="D57" s="3">
        <v>2.8290000000000002</v>
      </c>
      <c r="E57" s="3">
        <v>3.05</v>
      </c>
      <c r="F57" s="3">
        <v>10.426</v>
      </c>
      <c r="G57" s="3">
        <v>4.0940000000000003</v>
      </c>
      <c r="H57" s="4">
        <v>2.8079999999999998</v>
      </c>
      <c r="I57" s="4">
        <v>3.73</v>
      </c>
      <c r="J57" s="4">
        <v>4.5609999999999999</v>
      </c>
      <c r="K57" s="4">
        <v>2.577</v>
      </c>
      <c r="L57" s="4">
        <v>3.355</v>
      </c>
      <c r="M57" s="4">
        <v>2.6659999999999999</v>
      </c>
      <c r="N57" s="4">
        <v>10.119999999999999</v>
      </c>
      <c r="O57" s="4">
        <v>4.26</v>
      </c>
      <c r="P57" s="4">
        <v>5.9409999999999998</v>
      </c>
      <c r="Q57" s="4">
        <v>3.36</v>
      </c>
      <c r="R57" s="4">
        <v>1.482</v>
      </c>
      <c r="S57" s="4">
        <v>7.69</v>
      </c>
      <c r="T57" s="4">
        <f t="shared" si="18"/>
        <v>0.41591258720510282</v>
      </c>
      <c r="U57" s="4">
        <f t="shared" si="19"/>
        <v>8.9231133727942549</v>
      </c>
      <c r="V57" s="4">
        <f t="shared" si="20"/>
        <v>-1.2645057847272767</v>
      </c>
      <c r="W57" s="4">
        <f t="shared" si="21"/>
        <v>4.3215567213716444</v>
      </c>
      <c r="X57" s="4">
        <f t="shared" si="22"/>
        <v>30.217367955005781</v>
      </c>
      <c r="Y57" s="4">
        <f t="shared" si="23"/>
        <v>-1.2139017718084011</v>
      </c>
      <c r="Z57" s="4">
        <f t="shared" si="24"/>
        <v>-2.3927953695235704</v>
      </c>
      <c r="AA57" s="4">
        <f t="shared" si="25"/>
        <v>-2.3842188962759581</v>
      </c>
      <c r="AB57" s="4">
        <f t="shared" si="26"/>
        <v>6.8742331258275557</v>
      </c>
      <c r="AC57" s="4">
        <f t="shared" si="27"/>
        <v>-3.170019112337974</v>
      </c>
      <c r="AD57" s="4">
        <f t="shared" si="28"/>
        <v>-6.5190320592650508</v>
      </c>
      <c r="AE57" s="4">
        <f t="shared" si="29"/>
        <v>1.1316605116256095</v>
      </c>
      <c r="AF57" s="4">
        <f t="shared" si="30"/>
        <v>-9.876544012725752E-2</v>
      </c>
      <c r="AG57" s="4">
        <f t="shared" si="31"/>
        <v>3.8282186571017007</v>
      </c>
      <c r="AH57" s="4">
        <f t="shared" si="32"/>
        <v>2.3502444165133252</v>
      </c>
      <c r="AI57" s="4">
        <f t="shared" si="33"/>
        <v>-2.9327615094520088</v>
      </c>
      <c r="AJ57" s="4">
        <f t="shared" si="34"/>
        <v>-4.0336046507128573</v>
      </c>
      <c r="AK57" s="4">
        <f t="shared" si="35"/>
        <v>6.1681747346879146</v>
      </c>
      <c r="AL57" s="5">
        <v>40389</v>
      </c>
      <c r="AM57" s="4">
        <f t="shared" si="2"/>
        <v>0.86699999999999999</v>
      </c>
      <c r="AN57" s="4">
        <f t="shared" si="36"/>
        <v>0.25200000000000022</v>
      </c>
      <c r="AO57" s="4">
        <f t="shared" si="3"/>
        <v>0.47299999999999986</v>
      </c>
      <c r="AP57" s="4">
        <f t="shared" si="4"/>
        <v>7.8490000000000002</v>
      </c>
      <c r="AQ57" s="4">
        <f t="shared" si="5"/>
        <v>1.5170000000000003</v>
      </c>
      <c r="AR57" s="4">
        <f t="shared" si="6"/>
        <v>0.23099999999999987</v>
      </c>
      <c r="AS57" s="4">
        <f t="shared" si="7"/>
        <v>1.153</v>
      </c>
      <c r="AT57" s="4">
        <f t="shared" si="8"/>
        <v>1.984</v>
      </c>
      <c r="AU57" s="4">
        <f t="shared" si="9"/>
        <v>0</v>
      </c>
      <c r="AV57" s="4">
        <f t="shared" si="10"/>
        <v>0.77800000000000002</v>
      </c>
      <c r="AW57" s="4">
        <f t="shared" si="11"/>
        <v>8.8999999999999968E-2</v>
      </c>
      <c r="AX57" s="4">
        <f t="shared" si="12"/>
        <v>7.5429999999999993</v>
      </c>
      <c r="AY57" s="4">
        <f t="shared" si="13"/>
        <v>1.6829999999999998</v>
      </c>
      <c r="AZ57" s="4">
        <f t="shared" si="14"/>
        <v>3.3639999999999999</v>
      </c>
      <c r="BA57" s="4">
        <f t="shared" si="15"/>
        <v>0.78299999999999992</v>
      </c>
      <c r="BB57" s="4">
        <f t="shared" si="16"/>
        <v>-1.095</v>
      </c>
      <c r="BC57" s="4">
        <f t="shared" si="17"/>
        <v>5.1130000000000004</v>
      </c>
    </row>
    <row r="58" spans="1:55" x14ac:dyDescent="0.25">
      <c r="A58" s="2">
        <v>40389</v>
      </c>
      <c r="B58" s="1">
        <v>78.13</v>
      </c>
      <c r="C58" s="3">
        <v>3.3010000000000002</v>
      </c>
      <c r="D58" s="3">
        <v>2.8860000000000001</v>
      </c>
      <c r="E58" s="3">
        <v>2.9449999999999998</v>
      </c>
      <c r="F58" s="3">
        <v>10.297000000000001</v>
      </c>
      <c r="G58" s="3">
        <v>3.9540000000000002</v>
      </c>
      <c r="H58" s="4">
        <v>2.887</v>
      </c>
      <c r="I58" s="4">
        <v>3.93</v>
      </c>
      <c r="J58" s="4">
        <v>4.2110000000000003</v>
      </c>
      <c r="K58" s="4">
        <v>2.669</v>
      </c>
      <c r="L58" s="4">
        <v>3.3250000000000002</v>
      </c>
      <c r="M58" s="4">
        <v>2.7530000000000001</v>
      </c>
      <c r="N58" s="4">
        <v>10</v>
      </c>
      <c r="O58" s="4">
        <v>3.97</v>
      </c>
      <c r="P58" s="4">
        <v>5.883</v>
      </c>
      <c r="Q58" s="4">
        <v>3.33</v>
      </c>
      <c r="R58" s="4">
        <v>1.4590000000000001</v>
      </c>
      <c r="S58" s="4">
        <v>7.24</v>
      </c>
      <c r="T58" s="4">
        <f t="shared" si="18"/>
        <v>4.5027891639677797</v>
      </c>
      <c r="U58" s="4">
        <f t="shared" si="19"/>
        <v>-4.2408133694428196</v>
      </c>
      <c r="V58" s="4">
        <f t="shared" si="20"/>
        <v>1.9948168032249081</v>
      </c>
      <c r="W58" s="4">
        <f t="shared" si="21"/>
        <v>-3.5032773515770277</v>
      </c>
      <c r="X58" s="4">
        <f t="shared" si="22"/>
        <v>-1.245009567130051</v>
      </c>
      <c r="Y58" s="4">
        <f t="shared" si="23"/>
        <v>-3.4794762490672593</v>
      </c>
      <c r="Z58" s="4">
        <f t="shared" si="24"/>
        <v>2.7745414517233558</v>
      </c>
      <c r="AA58" s="4">
        <f t="shared" si="25"/>
        <v>5.22311922254457</v>
      </c>
      <c r="AB58" s="4">
        <f t="shared" si="26"/>
        <v>-7.9841748549772662</v>
      </c>
      <c r="AC58" s="4">
        <f t="shared" si="27"/>
        <v>3.5077938752159032</v>
      </c>
      <c r="AD58" s="4">
        <f t="shared" si="28"/>
        <v>-0.89820963158275813</v>
      </c>
      <c r="AE58" s="4">
        <f t="shared" si="29"/>
        <v>3.2112004403953454</v>
      </c>
      <c r="AF58" s="4">
        <f t="shared" si="30"/>
        <v>-1.1928570865273436</v>
      </c>
      <c r="AG58" s="4">
        <f t="shared" si="31"/>
        <v>-7.0503065582179891</v>
      </c>
      <c r="AH58" s="4">
        <f t="shared" si="32"/>
        <v>-0.98106334912855253</v>
      </c>
      <c r="AI58" s="4">
        <f t="shared" si="33"/>
        <v>-0.89686699827602467</v>
      </c>
      <c r="AJ58" s="4">
        <f t="shared" si="34"/>
        <v>-1.5641257333246505</v>
      </c>
      <c r="AK58" s="4">
        <f t="shared" si="35"/>
        <v>-6.0299577119927505</v>
      </c>
      <c r="AL58" s="5">
        <v>40421</v>
      </c>
      <c r="AM58" s="4">
        <f t="shared" si="2"/>
        <v>0.63200000000000012</v>
      </c>
      <c r="AN58" s="4">
        <f t="shared" si="36"/>
        <v>0.21700000000000008</v>
      </c>
      <c r="AO58" s="4">
        <f t="shared" si="3"/>
        <v>0.2759999999999998</v>
      </c>
      <c r="AP58" s="4">
        <f t="shared" si="4"/>
        <v>7.6280000000000001</v>
      </c>
      <c r="AQ58" s="4">
        <f t="shared" si="5"/>
        <v>1.2850000000000001</v>
      </c>
      <c r="AR58" s="4">
        <f t="shared" si="6"/>
        <v>0.21799999999999997</v>
      </c>
      <c r="AS58" s="4">
        <f t="shared" si="7"/>
        <v>1.2610000000000001</v>
      </c>
      <c r="AT58" s="4">
        <f t="shared" si="8"/>
        <v>1.5420000000000003</v>
      </c>
      <c r="AU58" s="4">
        <f t="shared" si="9"/>
        <v>0</v>
      </c>
      <c r="AV58" s="4">
        <f t="shared" si="10"/>
        <v>0.65600000000000014</v>
      </c>
      <c r="AW58" s="4">
        <f t="shared" si="11"/>
        <v>8.4000000000000075E-2</v>
      </c>
      <c r="AX58" s="4">
        <f t="shared" si="12"/>
        <v>7.3309999999999995</v>
      </c>
      <c r="AY58" s="4">
        <f t="shared" si="13"/>
        <v>1.3010000000000002</v>
      </c>
      <c r="AZ58" s="4">
        <f t="shared" si="14"/>
        <v>3.214</v>
      </c>
      <c r="BA58" s="4">
        <f t="shared" si="15"/>
        <v>0.66100000000000003</v>
      </c>
      <c r="BB58" s="4">
        <f t="shared" si="16"/>
        <v>-1.21</v>
      </c>
      <c r="BC58" s="4">
        <f t="shared" si="17"/>
        <v>4.5709999999999997</v>
      </c>
    </row>
    <row r="59" spans="1:55" x14ac:dyDescent="0.25">
      <c r="A59" s="2">
        <v>40421</v>
      </c>
      <c r="B59" s="1">
        <v>74.349999999999994</v>
      </c>
      <c r="C59" s="3">
        <v>2.831</v>
      </c>
      <c r="D59" s="3">
        <v>2.3410000000000002</v>
      </c>
      <c r="E59" s="3">
        <v>2.4670000000000001</v>
      </c>
      <c r="F59" s="3">
        <v>11.348000000000001</v>
      </c>
      <c r="G59" s="3">
        <v>3.8260000000000001</v>
      </c>
      <c r="H59" s="4">
        <v>2.298</v>
      </c>
      <c r="I59" s="4">
        <v>3.73</v>
      </c>
      <c r="J59" s="4">
        <v>4.048</v>
      </c>
      <c r="K59" s="4">
        <v>2.1160000000000001</v>
      </c>
      <c r="L59" s="4">
        <v>2.8319999999999999</v>
      </c>
      <c r="M59" s="4">
        <v>2.2330000000000001</v>
      </c>
      <c r="N59" s="4">
        <v>10</v>
      </c>
      <c r="O59" s="4">
        <v>3.56</v>
      </c>
      <c r="P59" s="4">
        <v>5.4329999999999998</v>
      </c>
      <c r="Q59" s="4">
        <v>3.12</v>
      </c>
      <c r="R59" s="4">
        <v>1.1299999999999999</v>
      </c>
      <c r="S59" s="4">
        <v>7.62</v>
      </c>
      <c r="T59" s="4">
        <f t="shared" si="18"/>
        <v>-4.9590433102489229</v>
      </c>
      <c r="U59" s="4">
        <f t="shared" si="19"/>
        <v>-15.359544674129344</v>
      </c>
      <c r="V59" s="4">
        <f t="shared" si="20"/>
        <v>-20.929327184290546</v>
      </c>
      <c r="W59" s="4">
        <f t="shared" si="21"/>
        <v>-17.710597955633034</v>
      </c>
      <c r="X59" s="4">
        <f t="shared" si="22"/>
        <v>9.7188926271991161</v>
      </c>
      <c r="Y59" s="4">
        <f t="shared" si="23"/>
        <v>-3.29078537303642</v>
      </c>
      <c r="Z59" s="4">
        <f t="shared" si="24"/>
        <v>-22.81787212542342</v>
      </c>
      <c r="AA59" s="4">
        <f t="shared" si="25"/>
        <v>-5.22311922254457</v>
      </c>
      <c r="AB59" s="4">
        <f t="shared" si="26"/>
        <v>-3.9477217194626268</v>
      </c>
      <c r="AC59" s="4">
        <f t="shared" si="27"/>
        <v>-23.217635642633404</v>
      </c>
      <c r="AD59" s="4">
        <f t="shared" si="28"/>
        <v>-16.04864982763441</v>
      </c>
      <c r="AE59" s="4">
        <f t="shared" si="29"/>
        <v>-20.934525330244945</v>
      </c>
      <c r="AF59" s="4">
        <f t="shared" si="30"/>
        <v>0</v>
      </c>
      <c r="AG59" s="4">
        <f t="shared" si="31"/>
        <v>-10.90055498351601</v>
      </c>
      <c r="AH59" s="4">
        <f t="shared" si="32"/>
        <v>-7.957536831293277</v>
      </c>
      <c r="AI59" s="4">
        <f t="shared" si="33"/>
        <v>-6.5139302170961422</v>
      </c>
      <c r="AJ59" s="4">
        <f t="shared" si="34"/>
        <v>-25.553363681639951</v>
      </c>
      <c r="AK59" s="4">
        <f t="shared" si="35"/>
        <v>5.1155163300929729</v>
      </c>
      <c r="AL59" s="5">
        <v>40451</v>
      </c>
      <c r="AM59" s="4">
        <f t="shared" si="2"/>
        <v>0.71499999999999986</v>
      </c>
      <c r="AN59" s="4">
        <f t="shared" si="36"/>
        <v>0.22500000000000009</v>
      </c>
      <c r="AO59" s="4">
        <f t="shared" si="3"/>
        <v>0.35099999999999998</v>
      </c>
      <c r="AP59" s="4">
        <f t="shared" si="4"/>
        <v>9.2320000000000011</v>
      </c>
      <c r="AQ59" s="4">
        <f t="shared" si="5"/>
        <v>1.71</v>
      </c>
      <c r="AR59" s="4">
        <f t="shared" si="6"/>
        <v>0.18199999999999994</v>
      </c>
      <c r="AS59" s="4">
        <f t="shared" si="7"/>
        <v>1.6139999999999999</v>
      </c>
      <c r="AT59" s="4">
        <f t="shared" si="8"/>
        <v>1.9319999999999999</v>
      </c>
      <c r="AU59" s="4">
        <f t="shared" si="9"/>
        <v>0</v>
      </c>
      <c r="AV59" s="4">
        <f t="shared" si="10"/>
        <v>0.71599999999999975</v>
      </c>
      <c r="AW59" s="4">
        <f t="shared" si="11"/>
        <v>0.11699999999999999</v>
      </c>
      <c r="AX59" s="4">
        <f t="shared" si="12"/>
        <v>7.8840000000000003</v>
      </c>
      <c r="AY59" s="4">
        <f t="shared" si="13"/>
        <v>1.444</v>
      </c>
      <c r="AZ59" s="4">
        <f t="shared" si="14"/>
        <v>3.3169999999999997</v>
      </c>
      <c r="BA59" s="4">
        <f t="shared" si="15"/>
        <v>1.004</v>
      </c>
      <c r="BB59" s="4">
        <f t="shared" si="16"/>
        <v>-0.98600000000000021</v>
      </c>
      <c r="BC59" s="4">
        <f t="shared" si="17"/>
        <v>5.5039999999999996</v>
      </c>
    </row>
    <row r="60" spans="1:55" x14ac:dyDescent="0.25">
      <c r="A60" s="2">
        <v>40451</v>
      </c>
      <c r="B60" s="1">
        <v>82.39</v>
      </c>
      <c r="C60" s="3">
        <v>3.1360000000000001</v>
      </c>
      <c r="D60" s="3">
        <v>2.5369999999999999</v>
      </c>
      <c r="E60" s="3">
        <v>2.6589999999999998</v>
      </c>
      <c r="F60" s="3">
        <v>10.452</v>
      </c>
      <c r="G60" s="3">
        <v>3.879</v>
      </c>
      <c r="H60" s="4">
        <v>2.5099999999999998</v>
      </c>
      <c r="I60" s="4">
        <v>3.59</v>
      </c>
      <c r="J60" s="4">
        <v>4.1230000000000002</v>
      </c>
      <c r="K60" s="4">
        <v>2.278</v>
      </c>
      <c r="L60" s="4">
        <v>2.95</v>
      </c>
      <c r="M60" s="4">
        <v>2.5169999999999999</v>
      </c>
      <c r="N60" s="4">
        <v>9.9700000000000006</v>
      </c>
      <c r="O60" s="4">
        <v>3.34</v>
      </c>
      <c r="P60" s="4">
        <v>5.5030000000000001</v>
      </c>
      <c r="Q60" s="4">
        <v>3.3</v>
      </c>
      <c r="R60" s="4">
        <v>1.4039999999999999</v>
      </c>
      <c r="S60" s="4">
        <v>6.79</v>
      </c>
      <c r="T60" s="4">
        <f t="shared" si="18"/>
        <v>10.268039742133528</v>
      </c>
      <c r="U60" s="4">
        <f t="shared" si="19"/>
        <v>10.231809635839873</v>
      </c>
      <c r="V60" s="4">
        <f t="shared" si="20"/>
        <v>8.0404092108371081</v>
      </c>
      <c r="W60" s="4">
        <f t="shared" si="21"/>
        <v>7.4947274713663026</v>
      </c>
      <c r="X60" s="4">
        <f t="shared" si="22"/>
        <v>-8.2248169288238859</v>
      </c>
      <c r="Y60" s="4">
        <f t="shared" si="23"/>
        <v>1.3757517439769051</v>
      </c>
      <c r="Z60" s="4">
        <f t="shared" si="24"/>
        <v>8.8243573717128534</v>
      </c>
      <c r="AA60" s="4">
        <f t="shared" si="25"/>
        <v>-3.8256031155536663</v>
      </c>
      <c r="AB60" s="4">
        <f t="shared" si="26"/>
        <v>1.8358121739598499</v>
      </c>
      <c r="AC60" s="4">
        <f t="shared" si="27"/>
        <v>7.3770351028937364</v>
      </c>
      <c r="AD60" s="4">
        <f t="shared" si="28"/>
        <v>4.0821994520255034</v>
      </c>
      <c r="AE60" s="4">
        <f t="shared" si="29"/>
        <v>11.972174329515784</v>
      </c>
      <c r="AF60" s="4">
        <f t="shared" si="30"/>
        <v>-0.30045090202990288</v>
      </c>
      <c r="AG60" s="4">
        <f t="shared" si="31"/>
        <v>-6.3789737875330044</v>
      </c>
      <c r="AH60" s="4">
        <f t="shared" si="32"/>
        <v>1.2801930508235637</v>
      </c>
      <c r="AI60" s="4">
        <f t="shared" si="33"/>
        <v>5.6089466651043418</v>
      </c>
      <c r="AJ60" s="4">
        <f t="shared" si="34"/>
        <v>21.710767287937021</v>
      </c>
      <c r="AK60" s="4">
        <f t="shared" si="35"/>
        <v>-11.532542812795011</v>
      </c>
      <c r="AL60" s="5">
        <v>40480</v>
      </c>
      <c r="AM60" s="4">
        <f t="shared" si="2"/>
        <v>0.8580000000000001</v>
      </c>
      <c r="AN60" s="4">
        <f t="shared" si="36"/>
        <v>0.2589999999999999</v>
      </c>
      <c r="AO60" s="4">
        <f t="shared" si="3"/>
        <v>0.38099999999999978</v>
      </c>
      <c r="AP60" s="4">
        <f t="shared" si="4"/>
        <v>8.1739999999999995</v>
      </c>
      <c r="AQ60" s="4">
        <f t="shared" si="5"/>
        <v>1.601</v>
      </c>
      <c r="AR60" s="4">
        <f t="shared" si="6"/>
        <v>0.23199999999999976</v>
      </c>
      <c r="AS60" s="4">
        <f t="shared" si="7"/>
        <v>1.3119999999999998</v>
      </c>
      <c r="AT60" s="4">
        <f t="shared" si="8"/>
        <v>1.8450000000000002</v>
      </c>
      <c r="AU60" s="4">
        <f t="shared" si="9"/>
        <v>0</v>
      </c>
      <c r="AV60" s="4">
        <f t="shared" si="10"/>
        <v>0.67200000000000015</v>
      </c>
      <c r="AW60" s="4">
        <f t="shared" si="11"/>
        <v>0.23899999999999988</v>
      </c>
      <c r="AX60" s="4">
        <f t="shared" si="12"/>
        <v>7.6920000000000002</v>
      </c>
      <c r="AY60" s="4">
        <f t="shared" si="13"/>
        <v>1.0619999999999998</v>
      </c>
      <c r="AZ60" s="4">
        <f t="shared" si="14"/>
        <v>3.2250000000000001</v>
      </c>
      <c r="BA60" s="4">
        <f t="shared" si="15"/>
        <v>1.0219999999999998</v>
      </c>
      <c r="BB60" s="4">
        <f t="shared" si="16"/>
        <v>-0.87400000000000011</v>
      </c>
      <c r="BC60" s="4">
        <f t="shared" si="17"/>
        <v>4.5120000000000005</v>
      </c>
    </row>
    <row r="61" spans="1:55" x14ac:dyDescent="0.25">
      <c r="A61" s="2">
        <v>40480</v>
      </c>
      <c r="B61" s="1">
        <v>83.06</v>
      </c>
      <c r="C61" s="3">
        <v>3.3220000000000001</v>
      </c>
      <c r="D61" s="3">
        <v>2.7480000000000002</v>
      </c>
      <c r="E61" s="3">
        <v>2.9129999999999998</v>
      </c>
      <c r="F61" s="3">
        <v>10.561</v>
      </c>
      <c r="G61" s="3">
        <v>3.9420000000000002</v>
      </c>
      <c r="H61" s="4">
        <v>2.722</v>
      </c>
      <c r="I61" s="4">
        <v>3.67</v>
      </c>
      <c r="J61" s="4">
        <v>4.2110000000000003</v>
      </c>
      <c r="K61" s="4">
        <v>2.5179999999999998</v>
      </c>
      <c r="L61" s="4">
        <v>3.0760000000000001</v>
      </c>
      <c r="M61" s="4">
        <v>2.8580000000000001</v>
      </c>
      <c r="N61" s="4">
        <v>9.24</v>
      </c>
      <c r="O61" s="4">
        <v>3.43</v>
      </c>
      <c r="P61" s="4">
        <v>5.6689999999999996</v>
      </c>
      <c r="Q61" s="4">
        <v>3.24</v>
      </c>
      <c r="R61" s="4">
        <v>1.494</v>
      </c>
      <c r="S61" s="4">
        <v>7.03</v>
      </c>
      <c r="T61" s="4">
        <f t="shared" si="18"/>
        <v>0.80991678751081153</v>
      </c>
      <c r="U61" s="4">
        <f t="shared" si="19"/>
        <v>5.7618908702941729</v>
      </c>
      <c r="V61" s="4">
        <f t="shared" si="20"/>
        <v>7.9891093742958219</v>
      </c>
      <c r="W61" s="4">
        <f t="shared" si="21"/>
        <v>9.1233365716414827</v>
      </c>
      <c r="X61" s="4">
        <f t="shared" si="22"/>
        <v>1.037462310597137</v>
      </c>
      <c r="Y61" s="4">
        <f t="shared" si="23"/>
        <v>1.6110820272698279</v>
      </c>
      <c r="Z61" s="4">
        <f t="shared" si="24"/>
        <v>8.1084151085581873</v>
      </c>
      <c r="AA61" s="4">
        <f t="shared" si="25"/>
        <v>2.2039459566291386</v>
      </c>
      <c r="AB61" s="4">
        <f t="shared" si="26"/>
        <v>2.111909545502777</v>
      </c>
      <c r="AC61" s="4">
        <f t="shared" si="27"/>
        <v>10.0167070597165</v>
      </c>
      <c r="AD61" s="4">
        <f t="shared" si="28"/>
        <v>4.1824881291669058</v>
      </c>
      <c r="AE61" s="4">
        <f t="shared" si="29"/>
        <v>12.705436335449704</v>
      </c>
      <c r="AF61" s="4">
        <f t="shared" si="30"/>
        <v>-7.6038698320154197</v>
      </c>
      <c r="AG61" s="4">
        <f t="shared" si="31"/>
        <v>2.6589454189239525</v>
      </c>
      <c r="AH61" s="4">
        <f t="shared" si="32"/>
        <v>2.9719337264544787</v>
      </c>
      <c r="AI61" s="4">
        <f t="shared" si="33"/>
        <v>-1.834913866819643</v>
      </c>
      <c r="AJ61" s="4">
        <f t="shared" si="34"/>
        <v>6.213178110700623</v>
      </c>
      <c r="AK61" s="4">
        <f t="shared" si="35"/>
        <v>3.4735764251968781</v>
      </c>
      <c r="AL61" s="5">
        <v>40512</v>
      </c>
      <c r="AM61" s="4">
        <f t="shared" si="2"/>
        <v>0.80400000000000027</v>
      </c>
      <c r="AN61" s="4">
        <f t="shared" si="36"/>
        <v>0.23000000000000043</v>
      </c>
      <c r="AO61" s="4">
        <f t="shared" si="3"/>
        <v>0.39500000000000002</v>
      </c>
      <c r="AP61" s="4">
        <f t="shared" si="4"/>
        <v>8.0429999999999993</v>
      </c>
      <c r="AQ61" s="4">
        <f t="shared" si="5"/>
        <v>1.4240000000000004</v>
      </c>
      <c r="AR61" s="4">
        <f t="shared" si="6"/>
        <v>0.20400000000000018</v>
      </c>
      <c r="AS61" s="4">
        <f t="shared" si="7"/>
        <v>1.1520000000000001</v>
      </c>
      <c r="AT61" s="4">
        <f t="shared" si="8"/>
        <v>1.6930000000000005</v>
      </c>
      <c r="AU61" s="4">
        <f t="shared" si="9"/>
        <v>0</v>
      </c>
      <c r="AV61" s="4">
        <f t="shared" si="10"/>
        <v>0.55800000000000027</v>
      </c>
      <c r="AW61" s="4">
        <f t="shared" si="11"/>
        <v>0.3400000000000003</v>
      </c>
      <c r="AX61" s="4">
        <f t="shared" si="12"/>
        <v>6.7220000000000004</v>
      </c>
      <c r="AY61" s="4">
        <f t="shared" si="13"/>
        <v>0.91200000000000037</v>
      </c>
      <c r="AZ61" s="4">
        <f t="shared" si="14"/>
        <v>3.1509999999999998</v>
      </c>
      <c r="BA61" s="4">
        <f t="shared" si="15"/>
        <v>0.72200000000000042</v>
      </c>
      <c r="BB61" s="4">
        <f t="shared" si="16"/>
        <v>-1.0239999999999998</v>
      </c>
      <c r="BC61" s="4">
        <f t="shared" si="17"/>
        <v>4.5120000000000005</v>
      </c>
    </row>
    <row r="62" spans="1:55" x14ac:dyDescent="0.25">
      <c r="A62" s="2">
        <v>40512</v>
      </c>
      <c r="B62" s="1">
        <v>85.54</v>
      </c>
      <c r="C62" s="3">
        <v>3.9969999999999999</v>
      </c>
      <c r="D62" s="3">
        <v>2.95</v>
      </c>
      <c r="E62" s="3">
        <v>3.1539999999999999</v>
      </c>
      <c r="F62" s="3">
        <v>11.856999999999999</v>
      </c>
      <c r="G62" s="3">
        <v>4.6669999999999998</v>
      </c>
      <c r="H62" s="4">
        <v>2.9390000000000001</v>
      </c>
      <c r="I62" s="4">
        <v>3.8</v>
      </c>
      <c r="J62" s="4">
        <v>5.5030000000000001</v>
      </c>
      <c r="K62" s="4">
        <v>2.67</v>
      </c>
      <c r="L62" s="4">
        <v>3.2250000000000001</v>
      </c>
      <c r="M62" s="4">
        <v>2.9430000000000001</v>
      </c>
      <c r="N62" s="4">
        <v>8.99</v>
      </c>
      <c r="O62" s="4">
        <v>3.59</v>
      </c>
      <c r="P62" s="4">
        <v>6.0549999999999997</v>
      </c>
      <c r="Q62" s="4">
        <v>3.28</v>
      </c>
      <c r="R62" s="4">
        <v>1.5620000000000001</v>
      </c>
      <c r="S62" s="4">
        <v>8.44</v>
      </c>
      <c r="T62" s="4">
        <f t="shared" si="18"/>
        <v>2.942086459615556</v>
      </c>
      <c r="U62" s="4">
        <f t="shared" si="19"/>
        <v>18.497706853808339</v>
      </c>
      <c r="V62" s="4">
        <f t="shared" si="20"/>
        <v>7.0931795991625357</v>
      </c>
      <c r="W62" s="4">
        <f t="shared" si="21"/>
        <v>7.948801056354915</v>
      </c>
      <c r="X62" s="4">
        <f t="shared" si="22"/>
        <v>11.575043971159626</v>
      </c>
      <c r="Y62" s="4">
        <f t="shared" si="23"/>
        <v>16.88282582371501</v>
      </c>
      <c r="Z62" s="4">
        <f t="shared" si="24"/>
        <v>7.6702483207506056</v>
      </c>
      <c r="AA62" s="4">
        <f t="shared" si="25"/>
        <v>3.4809404665861132</v>
      </c>
      <c r="AB62" s="4">
        <f t="shared" si="26"/>
        <v>26.759324889783098</v>
      </c>
      <c r="AC62" s="4">
        <f t="shared" si="27"/>
        <v>5.8613536790002811</v>
      </c>
      <c r="AD62" s="4">
        <f t="shared" si="28"/>
        <v>4.730289860433845</v>
      </c>
      <c r="AE62" s="4">
        <f t="shared" si="29"/>
        <v>2.9307389743659984</v>
      </c>
      <c r="AF62" s="4">
        <f t="shared" si="30"/>
        <v>-2.7429037170063619</v>
      </c>
      <c r="AG62" s="4">
        <f t="shared" si="31"/>
        <v>4.5591941322338903</v>
      </c>
      <c r="AH62" s="4">
        <f t="shared" si="32"/>
        <v>6.5871641662889058</v>
      </c>
      <c r="AI62" s="4">
        <f t="shared" si="33"/>
        <v>1.2270092591814219</v>
      </c>
      <c r="AJ62" s="4">
        <f t="shared" si="34"/>
        <v>4.450996470686869</v>
      </c>
      <c r="AK62" s="4">
        <f t="shared" si="35"/>
        <v>18.279560278529217</v>
      </c>
      <c r="AL62" s="5">
        <v>40543</v>
      </c>
      <c r="AM62" s="4">
        <f t="shared" si="2"/>
        <v>1.327</v>
      </c>
      <c r="AN62" s="4">
        <f t="shared" si="36"/>
        <v>0.28000000000000025</v>
      </c>
      <c r="AO62" s="4">
        <f t="shared" si="3"/>
        <v>0.48399999999999999</v>
      </c>
      <c r="AP62" s="4">
        <f t="shared" si="4"/>
        <v>9.1869999999999994</v>
      </c>
      <c r="AQ62" s="4">
        <f t="shared" si="5"/>
        <v>1.9969999999999999</v>
      </c>
      <c r="AR62" s="4">
        <f t="shared" si="6"/>
        <v>0.26900000000000013</v>
      </c>
      <c r="AS62" s="4">
        <f t="shared" si="7"/>
        <v>1.1299999999999999</v>
      </c>
      <c r="AT62" s="4">
        <f t="shared" si="8"/>
        <v>2.8330000000000002</v>
      </c>
      <c r="AU62" s="4">
        <f t="shared" si="9"/>
        <v>0</v>
      </c>
      <c r="AV62" s="4">
        <f t="shared" si="10"/>
        <v>0.55500000000000016</v>
      </c>
      <c r="AW62" s="4">
        <f t="shared" si="11"/>
        <v>0.27300000000000013</v>
      </c>
      <c r="AX62" s="4">
        <f t="shared" si="12"/>
        <v>6.32</v>
      </c>
      <c r="AY62" s="4">
        <f t="shared" si="13"/>
        <v>0.91999999999999993</v>
      </c>
      <c r="AZ62" s="4">
        <f t="shared" si="14"/>
        <v>3.3849999999999998</v>
      </c>
      <c r="BA62" s="4">
        <f t="shared" si="15"/>
        <v>0.60999999999999988</v>
      </c>
      <c r="BB62" s="4">
        <f t="shared" si="16"/>
        <v>-1.1079999999999999</v>
      </c>
      <c r="BC62" s="4">
        <f t="shared" si="17"/>
        <v>5.77</v>
      </c>
    </row>
    <row r="63" spans="1:55" x14ac:dyDescent="0.25">
      <c r="A63" s="2">
        <v>40543</v>
      </c>
      <c r="B63" s="1">
        <v>94.49</v>
      </c>
      <c r="C63" s="3">
        <v>3.97</v>
      </c>
      <c r="D63" s="3">
        <v>3.16</v>
      </c>
      <c r="E63" s="3">
        <v>3.3620000000000001</v>
      </c>
      <c r="F63" s="3">
        <v>12.472</v>
      </c>
      <c r="G63" s="3">
        <v>4.8150000000000004</v>
      </c>
      <c r="H63" s="4">
        <v>3.1539999999999999</v>
      </c>
      <c r="I63" s="4">
        <v>4.0599999999999996</v>
      </c>
      <c r="J63" s="4">
        <v>5.4530000000000003</v>
      </c>
      <c r="K63" s="4">
        <v>2.9630000000000001</v>
      </c>
      <c r="L63" s="4">
        <v>3.3959999999999999</v>
      </c>
      <c r="M63" s="4">
        <v>3.274</v>
      </c>
      <c r="N63" s="4">
        <v>7.55</v>
      </c>
      <c r="O63" s="4">
        <v>3.89</v>
      </c>
      <c r="P63" s="4">
        <v>6.0549999999999997</v>
      </c>
      <c r="Q63" s="4">
        <v>3.61</v>
      </c>
      <c r="R63" s="4">
        <v>1.716</v>
      </c>
      <c r="S63" s="4">
        <v>7.95</v>
      </c>
      <c r="T63" s="4">
        <f t="shared" si="18"/>
        <v>9.950990599577203</v>
      </c>
      <c r="U63" s="4">
        <f t="shared" si="19"/>
        <v>-0.67779850300873079</v>
      </c>
      <c r="V63" s="4">
        <f t="shared" si="20"/>
        <v>6.8766857247092306</v>
      </c>
      <c r="W63" s="4">
        <f t="shared" si="21"/>
        <v>6.3864546445577153</v>
      </c>
      <c r="X63" s="4">
        <f t="shared" si="22"/>
        <v>5.05677212795419</v>
      </c>
      <c r="Y63" s="4">
        <f t="shared" si="23"/>
        <v>3.1219578282410509</v>
      </c>
      <c r="Z63" s="4">
        <f t="shared" si="24"/>
        <v>7.0602101104066284</v>
      </c>
      <c r="AA63" s="4">
        <f t="shared" si="25"/>
        <v>6.6181906881301211</v>
      </c>
      <c r="AB63" s="4">
        <f t="shared" si="26"/>
        <v>-0.91274821336970735</v>
      </c>
      <c r="AC63" s="4">
        <f t="shared" si="27"/>
        <v>10.412379617927014</v>
      </c>
      <c r="AD63" s="4">
        <f t="shared" si="28"/>
        <v>5.1665318201364885</v>
      </c>
      <c r="AE63" s="4">
        <f t="shared" si="29"/>
        <v>10.658300969760749</v>
      </c>
      <c r="AF63" s="4">
        <f t="shared" si="30"/>
        <v>-17.456528522259561</v>
      </c>
      <c r="AG63" s="4">
        <f t="shared" si="31"/>
        <v>8.0256955130167498</v>
      </c>
      <c r="AH63" s="4">
        <f t="shared" si="32"/>
        <v>0</v>
      </c>
      <c r="AI63" s="4">
        <f t="shared" si="33"/>
        <v>9.5864349948737271</v>
      </c>
      <c r="AJ63" s="4">
        <f t="shared" si="34"/>
        <v>9.4028949648276239</v>
      </c>
      <c r="AK63" s="4">
        <f t="shared" si="35"/>
        <v>-5.9810379941624969</v>
      </c>
      <c r="AL63" s="5">
        <v>40574</v>
      </c>
      <c r="AM63" s="4">
        <f t="shared" si="2"/>
        <v>1.0070000000000001</v>
      </c>
      <c r="AN63" s="4">
        <f t="shared" si="36"/>
        <v>0.19700000000000006</v>
      </c>
      <c r="AO63" s="4">
        <f t="shared" si="3"/>
        <v>0.39900000000000002</v>
      </c>
      <c r="AP63" s="4">
        <f t="shared" si="4"/>
        <v>9.5090000000000003</v>
      </c>
      <c r="AQ63" s="4">
        <f t="shared" si="5"/>
        <v>1.8520000000000003</v>
      </c>
      <c r="AR63" s="4">
        <f t="shared" si="6"/>
        <v>0.19099999999999984</v>
      </c>
      <c r="AS63" s="4">
        <f t="shared" si="7"/>
        <v>1.0969999999999995</v>
      </c>
      <c r="AT63" s="4">
        <f t="shared" si="8"/>
        <v>2.4900000000000002</v>
      </c>
      <c r="AU63" s="4">
        <f t="shared" si="9"/>
        <v>0</v>
      </c>
      <c r="AV63" s="4">
        <f t="shared" si="10"/>
        <v>0.43299999999999983</v>
      </c>
      <c r="AW63" s="4">
        <f t="shared" si="11"/>
        <v>0.31099999999999994</v>
      </c>
      <c r="AX63" s="4">
        <f t="shared" si="12"/>
        <v>4.5869999999999997</v>
      </c>
      <c r="AY63" s="4">
        <f t="shared" si="13"/>
        <v>0.92700000000000005</v>
      </c>
      <c r="AZ63" s="4">
        <f t="shared" si="14"/>
        <v>3.0919999999999996</v>
      </c>
      <c r="BA63" s="4">
        <f t="shared" si="15"/>
        <v>0.6469999999999998</v>
      </c>
      <c r="BB63" s="4">
        <f t="shared" si="16"/>
        <v>-1.2470000000000001</v>
      </c>
      <c r="BC63" s="4">
        <f t="shared" si="17"/>
        <v>4.9870000000000001</v>
      </c>
    </row>
    <row r="64" spans="1:55" x14ac:dyDescent="0.25">
      <c r="A64" s="2">
        <v>40574</v>
      </c>
      <c r="B64" s="1">
        <v>100.5</v>
      </c>
      <c r="C64" s="3">
        <v>4.2690000000000001</v>
      </c>
      <c r="D64" s="3">
        <v>3.3519999999999999</v>
      </c>
      <c r="E64" s="3">
        <v>3.5339999999999998</v>
      </c>
      <c r="F64" s="3">
        <v>11.337999999999999</v>
      </c>
      <c r="G64" s="3">
        <v>4.7229999999999999</v>
      </c>
      <c r="H64" s="4">
        <v>3.3239999999999998</v>
      </c>
      <c r="I64" s="4">
        <v>4.16</v>
      </c>
      <c r="J64" s="4">
        <v>5.3680000000000003</v>
      </c>
      <c r="K64" s="4">
        <v>3.1549999999999998</v>
      </c>
      <c r="L64" s="4">
        <v>3.6560000000000001</v>
      </c>
      <c r="M64" s="4">
        <v>3.3580000000000001</v>
      </c>
      <c r="N64" s="4">
        <v>5.38</v>
      </c>
      <c r="O64" s="4">
        <v>3.98</v>
      </c>
      <c r="P64" s="4">
        <v>6.3440000000000003</v>
      </c>
      <c r="Q64" s="4">
        <v>3.75</v>
      </c>
      <c r="R64" s="4">
        <v>1.873</v>
      </c>
      <c r="S64" s="4">
        <v>7.32</v>
      </c>
      <c r="T64" s="4">
        <f t="shared" si="18"/>
        <v>6.1663718704595638</v>
      </c>
      <c r="U64" s="4">
        <f t="shared" si="19"/>
        <v>7.2613513076725811</v>
      </c>
      <c r="V64" s="4">
        <f t="shared" si="20"/>
        <v>5.8985155021015867</v>
      </c>
      <c r="W64" s="4">
        <f t="shared" si="21"/>
        <v>4.989433891108086</v>
      </c>
      <c r="X64" s="4">
        <f t="shared" si="22"/>
        <v>-9.5326215853363649</v>
      </c>
      <c r="Y64" s="4">
        <f t="shared" si="23"/>
        <v>-1.9291854336108916</v>
      </c>
      <c r="Z64" s="4">
        <f t="shared" si="24"/>
        <v>5.2497388452354965</v>
      </c>
      <c r="AA64" s="4">
        <f t="shared" si="25"/>
        <v>2.4332100659530731</v>
      </c>
      <c r="AB64" s="4">
        <f t="shared" si="26"/>
        <v>-1.5710516274543895</v>
      </c>
      <c r="AC64" s="4">
        <f t="shared" si="27"/>
        <v>6.2786227401748107</v>
      </c>
      <c r="AD64" s="4">
        <f t="shared" si="28"/>
        <v>7.3771385142802792</v>
      </c>
      <c r="AE64" s="4">
        <f t="shared" si="29"/>
        <v>2.533307970640597</v>
      </c>
      <c r="AF64" s="4">
        <f t="shared" si="30"/>
        <v>-33.885918908724037</v>
      </c>
      <c r="AG64" s="4">
        <f t="shared" si="31"/>
        <v>2.2872661665991334</v>
      </c>
      <c r="AH64" s="4">
        <f t="shared" si="32"/>
        <v>4.6625107327491255</v>
      </c>
      <c r="AI64" s="4">
        <f t="shared" si="33"/>
        <v>3.8048067637529881</v>
      </c>
      <c r="AJ64" s="4">
        <f t="shared" si="34"/>
        <v>8.7545422396180896</v>
      </c>
      <c r="AK64" s="4">
        <f t="shared" si="35"/>
        <v>-8.2561600693020551</v>
      </c>
      <c r="AL64" s="5">
        <v>40602</v>
      </c>
      <c r="AM64" s="4">
        <f t="shared" si="2"/>
        <v>1.1140000000000003</v>
      </c>
      <c r="AN64" s="4">
        <f t="shared" si="36"/>
        <v>0.19700000000000006</v>
      </c>
      <c r="AO64" s="4">
        <f t="shared" si="3"/>
        <v>0.379</v>
      </c>
      <c r="AP64" s="4">
        <f t="shared" si="4"/>
        <v>8.1829999999999998</v>
      </c>
      <c r="AQ64" s="4">
        <f t="shared" si="5"/>
        <v>1.5680000000000001</v>
      </c>
      <c r="AR64" s="4">
        <f t="shared" si="6"/>
        <v>0.16900000000000004</v>
      </c>
      <c r="AS64" s="4">
        <f t="shared" si="7"/>
        <v>1.0050000000000003</v>
      </c>
      <c r="AT64" s="4">
        <f t="shared" si="8"/>
        <v>2.2130000000000005</v>
      </c>
      <c r="AU64" s="4">
        <f t="shared" si="9"/>
        <v>0</v>
      </c>
      <c r="AV64" s="4">
        <f t="shared" si="10"/>
        <v>0.50100000000000033</v>
      </c>
      <c r="AW64" s="4">
        <f t="shared" si="11"/>
        <v>0.20300000000000029</v>
      </c>
      <c r="AX64" s="4">
        <f t="shared" si="12"/>
        <v>2.2250000000000001</v>
      </c>
      <c r="AY64" s="4">
        <f t="shared" si="13"/>
        <v>0.82500000000000018</v>
      </c>
      <c r="AZ64" s="4">
        <f t="shared" si="14"/>
        <v>3.1890000000000005</v>
      </c>
      <c r="BA64" s="4">
        <f t="shared" si="15"/>
        <v>0.5950000000000002</v>
      </c>
      <c r="BB64" s="4">
        <f t="shared" si="16"/>
        <v>-1.2819999999999998</v>
      </c>
      <c r="BC64" s="4">
        <f t="shared" si="17"/>
        <v>4.1650000000000009</v>
      </c>
    </row>
    <row r="65" spans="1:55" x14ac:dyDescent="0.25">
      <c r="A65" s="2">
        <v>40602</v>
      </c>
      <c r="B65" s="1">
        <v>111.88</v>
      </c>
      <c r="C65" s="3">
        <v>4.2690000000000001</v>
      </c>
      <c r="D65" s="3">
        <v>3.3769999999999998</v>
      </c>
      <c r="E65" s="3">
        <v>3.5470000000000002</v>
      </c>
      <c r="F65" s="3">
        <v>11.938000000000001</v>
      </c>
      <c r="G65" s="3">
        <v>4.8419999999999996</v>
      </c>
      <c r="H65" s="4">
        <v>3.3559999999999999</v>
      </c>
      <c r="I65" s="4">
        <v>4.03</v>
      </c>
      <c r="J65" s="4">
        <v>5.39</v>
      </c>
      <c r="K65" s="4">
        <v>3.17</v>
      </c>
      <c r="L65" s="4">
        <v>3.6019999999999999</v>
      </c>
      <c r="M65" s="4">
        <v>3.335</v>
      </c>
      <c r="N65" s="4">
        <v>6.17</v>
      </c>
      <c r="O65" s="4">
        <v>4.05</v>
      </c>
      <c r="P65" s="4">
        <v>6.2359999999999998</v>
      </c>
      <c r="Q65" s="4">
        <v>3.81</v>
      </c>
      <c r="R65" s="4">
        <v>1.8959999999999999</v>
      </c>
      <c r="S65" s="4">
        <v>7.25</v>
      </c>
      <c r="T65" s="4">
        <f t="shared" si="18"/>
        <v>10.726914083462891</v>
      </c>
      <c r="U65" s="4">
        <f t="shared" si="19"/>
        <v>0</v>
      </c>
      <c r="V65" s="4">
        <f t="shared" si="20"/>
        <v>0.743055878359411</v>
      </c>
      <c r="W65" s="4">
        <f t="shared" si="21"/>
        <v>0.36718018939800867</v>
      </c>
      <c r="X65" s="4">
        <f t="shared" si="22"/>
        <v>5.1566673844346322</v>
      </c>
      <c r="Y65" s="4">
        <f t="shared" si="23"/>
        <v>2.488366760188665</v>
      </c>
      <c r="Z65" s="4">
        <f t="shared" si="24"/>
        <v>0.95809116117580029</v>
      </c>
      <c r="AA65" s="4">
        <f t="shared" si="25"/>
        <v>-3.174869831458027</v>
      </c>
      <c r="AB65" s="4">
        <f t="shared" si="26"/>
        <v>0.40899852515250412</v>
      </c>
      <c r="AC65" s="4">
        <f t="shared" si="27"/>
        <v>0.47430918960127411</v>
      </c>
      <c r="AD65" s="4">
        <f t="shared" si="28"/>
        <v>-1.4880406838139404</v>
      </c>
      <c r="AE65" s="4">
        <f t="shared" si="29"/>
        <v>-0.68728792877621459</v>
      </c>
      <c r="AF65" s="4">
        <f t="shared" si="30"/>
        <v>13.701046374360338</v>
      </c>
      <c r="AG65" s="4">
        <f t="shared" si="31"/>
        <v>1.7435061822101527</v>
      </c>
      <c r="AH65" s="4">
        <f t="shared" si="32"/>
        <v>-1.7170533137016664</v>
      </c>
      <c r="AI65" s="4">
        <f t="shared" si="33"/>
        <v>1.5873349156290129</v>
      </c>
      <c r="AJ65" s="4">
        <f t="shared" si="34"/>
        <v>1.2204980370878582</v>
      </c>
      <c r="AK65" s="4">
        <f t="shared" si="35"/>
        <v>-0.96088591066367801</v>
      </c>
      <c r="AL65" s="5">
        <v>40633</v>
      </c>
      <c r="AM65" s="4">
        <f t="shared" si="2"/>
        <v>1.0990000000000002</v>
      </c>
      <c r="AN65" s="4">
        <f t="shared" si="36"/>
        <v>0.20699999999999985</v>
      </c>
      <c r="AO65" s="4">
        <f t="shared" si="3"/>
        <v>0.37700000000000022</v>
      </c>
      <c r="AP65" s="4">
        <f t="shared" si="4"/>
        <v>8.7680000000000007</v>
      </c>
      <c r="AQ65" s="4">
        <f t="shared" si="5"/>
        <v>1.6719999999999997</v>
      </c>
      <c r="AR65" s="4">
        <f t="shared" si="6"/>
        <v>0.18599999999999994</v>
      </c>
      <c r="AS65" s="4">
        <f t="shared" si="7"/>
        <v>0.86000000000000032</v>
      </c>
      <c r="AT65" s="4">
        <f t="shared" si="8"/>
        <v>2.2199999999999998</v>
      </c>
      <c r="AU65" s="4">
        <f t="shared" si="9"/>
        <v>0</v>
      </c>
      <c r="AV65" s="4">
        <f t="shared" si="10"/>
        <v>0.43199999999999994</v>
      </c>
      <c r="AW65" s="4">
        <f t="shared" si="11"/>
        <v>0.16500000000000004</v>
      </c>
      <c r="AX65" s="4">
        <f t="shared" si="12"/>
        <v>3</v>
      </c>
      <c r="AY65" s="4">
        <f t="shared" si="13"/>
        <v>0.87999999999999989</v>
      </c>
      <c r="AZ65" s="4">
        <f t="shared" si="14"/>
        <v>3.0659999999999998</v>
      </c>
      <c r="BA65" s="4">
        <f t="shared" si="15"/>
        <v>0.64000000000000012</v>
      </c>
      <c r="BB65" s="4">
        <f t="shared" si="16"/>
        <v>-1.274</v>
      </c>
      <c r="BC65" s="4">
        <f t="shared" si="17"/>
        <v>4.08</v>
      </c>
    </row>
    <row r="66" spans="1:55" x14ac:dyDescent="0.25">
      <c r="A66" s="2">
        <v>40633</v>
      </c>
      <c r="B66" s="1">
        <v>117.01</v>
      </c>
      <c r="C66" s="3">
        <v>4.3019999999999996</v>
      </c>
      <c r="D66" s="3">
        <v>3.569</v>
      </c>
      <c r="E66" s="3">
        <v>3.7130000000000001</v>
      </c>
      <c r="F66" s="3">
        <v>12.837</v>
      </c>
      <c r="G66" s="3">
        <v>4.8220000000000001</v>
      </c>
      <c r="H66" s="4">
        <v>3.6419999999999999</v>
      </c>
      <c r="I66" s="4">
        <v>4.1399999999999997</v>
      </c>
      <c r="J66" s="4">
        <v>5.2969999999999997</v>
      </c>
      <c r="K66" s="4">
        <v>3.3540000000000001</v>
      </c>
      <c r="L66" s="4">
        <v>3.6890000000000001</v>
      </c>
      <c r="M66" s="4">
        <v>3.3479999999999999</v>
      </c>
      <c r="N66" s="4">
        <v>6.49</v>
      </c>
      <c r="O66" s="4">
        <v>4.05</v>
      </c>
      <c r="P66" s="4">
        <v>6.2729999999999997</v>
      </c>
      <c r="Q66" s="4">
        <v>3.77</v>
      </c>
      <c r="R66" s="4">
        <v>1.9570000000000001</v>
      </c>
      <c r="S66" s="4">
        <v>7.19</v>
      </c>
      <c r="T66" s="4">
        <f t="shared" si="18"/>
        <v>4.4832532897107313</v>
      </c>
      <c r="U66" s="4">
        <f t="shared" si="19"/>
        <v>0.77004230697133025</v>
      </c>
      <c r="V66" s="4">
        <f t="shared" si="20"/>
        <v>5.5297703104592699</v>
      </c>
      <c r="W66" s="4">
        <f t="shared" si="21"/>
        <v>4.5737999403458351</v>
      </c>
      <c r="X66" s="4">
        <f t="shared" si="22"/>
        <v>7.2605036356331087</v>
      </c>
      <c r="Y66" s="4">
        <f t="shared" si="23"/>
        <v>-0.41390787568873488</v>
      </c>
      <c r="Z66" s="4">
        <f t="shared" si="24"/>
        <v>8.1783192700456642</v>
      </c>
      <c r="AA66" s="4">
        <f t="shared" si="25"/>
        <v>2.6929411878631182</v>
      </c>
      <c r="AB66" s="4">
        <f t="shared" si="26"/>
        <v>-1.740476235851629</v>
      </c>
      <c r="AC66" s="4">
        <f t="shared" si="27"/>
        <v>5.6422075511827874</v>
      </c>
      <c r="AD66" s="4">
        <f t="shared" si="28"/>
        <v>2.3866171860774443</v>
      </c>
      <c r="AE66" s="4">
        <f t="shared" si="29"/>
        <v>0.3890473259641869</v>
      </c>
      <c r="AF66" s="4">
        <f t="shared" si="30"/>
        <v>5.0563692798702098</v>
      </c>
      <c r="AG66" s="4">
        <f t="shared" si="31"/>
        <v>0</v>
      </c>
      <c r="AH66" s="4">
        <f t="shared" si="32"/>
        <v>0.5915757919076059</v>
      </c>
      <c r="AI66" s="4">
        <f t="shared" si="33"/>
        <v>-1.0554187678690319</v>
      </c>
      <c r="AJ66" s="4">
        <f t="shared" si="34"/>
        <v>3.1666284581109205</v>
      </c>
      <c r="AK66" s="4">
        <f t="shared" si="35"/>
        <v>-0.83102971336279641</v>
      </c>
      <c r="AL66" s="5">
        <v>40662</v>
      </c>
      <c r="AM66" s="4">
        <f t="shared" si="2"/>
        <v>0.94799999999999951</v>
      </c>
      <c r="AN66" s="4">
        <f t="shared" si="36"/>
        <v>0.21499999999999986</v>
      </c>
      <c r="AO66" s="4">
        <f t="shared" si="3"/>
        <v>0.35899999999999999</v>
      </c>
      <c r="AP66" s="4">
        <f t="shared" si="4"/>
        <v>9.4830000000000005</v>
      </c>
      <c r="AQ66" s="4">
        <f t="shared" si="5"/>
        <v>1.468</v>
      </c>
      <c r="AR66" s="4">
        <f t="shared" si="6"/>
        <v>0.28799999999999981</v>
      </c>
      <c r="AS66" s="4">
        <f t="shared" si="7"/>
        <v>0.78599999999999959</v>
      </c>
      <c r="AT66" s="4">
        <f t="shared" si="8"/>
        <v>1.9429999999999996</v>
      </c>
      <c r="AU66" s="4">
        <f t="shared" si="9"/>
        <v>0</v>
      </c>
      <c r="AV66" s="4">
        <f t="shared" si="10"/>
        <v>0.33499999999999996</v>
      </c>
      <c r="AW66" s="4">
        <f t="shared" si="11"/>
        <v>-6.0000000000002274E-3</v>
      </c>
      <c r="AX66" s="4">
        <f t="shared" si="12"/>
        <v>3.1360000000000001</v>
      </c>
      <c r="AY66" s="4">
        <f t="shared" si="13"/>
        <v>0.69599999999999973</v>
      </c>
      <c r="AZ66" s="4">
        <f t="shared" si="14"/>
        <v>2.9189999999999996</v>
      </c>
      <c r="BA66" s="4">
        <f t="shared" si="15"/>
        <v>0.41599999999999993</v>
      </c>
      <c r="BB66" s="4">
        <f t="shared" si="16"/>
        <v>-1.397</v>
      </c>
      <c r="BC66" s="4">
        <f t="shared" si="17"/>
        <v>3.8360000000000003</v>
      </c>
    </row>
    <row r="67" spans="1:55" x14ac:dyDescent="0.25">
      <c r="A67" s="2">
        <v>40662</v>
      </c>
      <c r="B67" s="1">
        <v>126.08</v>
      </c>
      <c r="C67" s="3">
        <v>4.2329999999999997</v>
      </c>
      <c r="D67" s="3">
        <v>3.5150000000000001</v>
      </c>
      <c r="E67" s="3">
        <v>3.5619999999999998</v>
      </c>
      <c r="F67" s="3">
        <v>15.662000000000001</v>
      </c>
      <c r="G67" s="3">
        <v>4.7320000000000002</v>
      </c>
      <c r="H67" s="4">
        <v>3.5049999999999999</v>
      </c>
      <c r="I67" s="4">
        <v>4.33</v>
      </c>
      <c r="J67" s="4">
        <v>5.2919999999999998</v>
      </c>
      <c r="K67" s="4">
        <v>3.2389999999999999</v>
      </c>
      <c r="L67" s="4">
        <v>3.43</v>
      </c>
      <c r="M67" s="4">
        <v>3.18</v>
      </c>
      <c r="N67" s="4">
        <v>6.47</v>
      </c>
      <c r="O67" s="4">
        <v>4.05</v>
      </c>
      <c r="P67" s="4">
        <v>6.1429999999999998</v>
      </c>
      <c r="Q67" s="4">
        <v>3.79</v>
      </c>
      <c r="R67" s="4">
        <v>2.0550000000000002</v>
      </c>
      <c r="S67" s="4">
        <v>7</v>
      </c>
      <c r="T67" s="4">
        <f t="shared" si="18"/>
        <v>7.4657224878702522</v>
      </c>
      <c r="U67" s="4">
        <f t="shared" si="19"/>
        <v>-1.6169069306751771</v>
      </c>
      <c r="V67" s="4">
        <f t="shared" si="20"/>
        <v>-1.524591924539509</v>
      </c>
      <c r="W67" s="4">
        <f t="shared" si="21"/>
        <v>-4.1517990327473164</v>
      </c>
      <c r="X67" s="4">
        <f t="shared" si="22"/>
        <v>19.890577022595668</v>
      </c>
      <c r="Y67" s="4">
        <f t="shared" si="23"/>
        <v>-1.884083364283895</v>
      </c>
      <c r="Z67" s="4">
        <f t="shared" si="24"/>
        <v>-3.8342460818862945</v>
      </c>
      <c r="AA67" s="4">
        <f t="shared" si="25"/>
        <v>4.4871754177175704</v>
      </c>
      <c r="AB67" s="4">
        <f t="shared" si="26"/>
        <v>-9.4437630968036146E-2</v>
      </c>
      <c r="AC67" s="4">
        <f t="shared" si="27"/>
        <v>-3.4889023211824854</v>
      </c>
      <c r="AD67" s="4">
        <f t="shared" si="28"/>
        <v>-7.2795157436690072</v>
      </c>
      <c r="AE67" s="4">
        <f t="shared" si="29"/>
        <v>-5.1481955835143367</v>
      </c>
      <c r="AF67" s="4">
        <f t="shared" si="30"/>
        <v>-0.30864222031894428</v>
      </c>
      <c r="AG67" s="4">
        <f t="shared" si="31"/>
        <v>0</v>
      </c>
      <c r="AH67" s="4">
        <f t="shared" si="32"/>
        <v>-2.0941486932815945</v>
      </c>
      <c r="AI67" s="4">
        <f t="shared" si="33"/>
        <v>0.52910176344156401</v>
      </c>
      <c r="AJ67" s="4">
        <f t="shared" si="34"/>
        <v>4.8863159534258793</v>
      </c>
      <c r="AK67" s="4">
        <f t="shared" si="35"/>
        <v>-2.6781022677642152</v>
      </c>
      <c r="AL67" s="5">
        <v>40694</v>
      </c>
      <c r="AM67" s="4">
        <f t="shared" ref="AM67:AM122" si="37">C67-$K67</f>
        <v>0.99399999999999977</v>
      </c>
      <c r="AN67" s="4">
        <f t="shared" ref="AN67:AN122" si="38">D67-$K67</f>
        <v>0.27600000000000025</v>
      </c>
      <c r="AO67" s="4">
        <f t="shared" ref="AO67:AO122" si="39">E67-$K67</f>
        <v>0.32299999999999995</v>
      </c>
      <c r="AP67" s="4">
        <f t="shared" ref="AP67:AP122" si="40">F67-$K67</f>
        <v>12.423000000000002</v>
      </c>
      <c r="AQ67" s="4">
        <f t="shared" ref="AQ67:AQ122" si="41">G67-$K67</f>
        <v>1.4930000000000003</v>
      </c>
      <c r="AR67" s="4">
        <f t="shared" ref="AR67:AR122" si="42">H67-$K67</f>
        <v>0.26600000000000001</v>
      </c>
      <c r="AS67" s="4">
        <f t="shared" ref="AS67:AS122" si="43">I67-$K67</f>
        <v>1.0910000000000002</v>
      </c>
      <c r="AT67" s="4">
        <f t="shared" ref="AT67:AT122" si="44">J67-$K67</f>
        <v>2.0529999999999999</v>
      </c>
      <c r="AU67" s="4">
        <f t="shared" ref="AU67:AU122" si="45">K67-$K67</f>
        <v>0</v>
      </c>
      <c r="AV67" s="4">
        <f t="shared" ref="AV67:AV122" si="46">L67-$K67</f>
        <v>0.19100000000000028</v>
      </c>
      <c r="AW67" s="4">
        <f t="shared" ref="AW67:AW122" si="47">M67-$K67</f>
        <v>-5.8999999999999719E-2</v>
      </c>
      <c r="AX67" s="4">
        <f t="shared" ref="AX67:AX122" si="48">N67-$K67</f>
        <v>3.2309999999999999</v>
      </c>
      <c r="AY67" s="4">
        <f t="shared" ref="AY67:AY122" si="49">O67-$K67</f>
        <v>0.81099999999999994</v>
      </c>
      <c r="AZ67" s="4">
        <f t="shared" ref="AZ67:AZ122" si="50">P67-$K67</f>
        <v>2.9039999999999999</v>
      </c>
      <c r="BA67" s="4">
        <f t="shared" ref="BA67:BA122" si="51">Q67-$K67</f>
        <v>0.55100000000000016</v>
      </c>
      <c r="BB67" s="4">
        <f t="shared" ref="BB67:BB122" si="52">R67-$K67</f>
        <v>-1.1839999999999997</v>
      </c>
      <c r="BC67" s="4">
        <f t="shared" ref="BC67:BC122" si="53">S67-$K67</f>
        <v>3.7610000000000001</v>
      </c>
    </row>
    <row r="68" spans="1:55" x14ac:dyDescent="0.25">
      <c r="A68" s="2">
        <v>40694</v>
      </c>
      <c r="B68" s="1">
        <v>116.62</v>
      </c>
      <c r="C68" s="3">
        <v>4.1749999999999998</v>
      </c>
      <c r="D68" s="3">
        <v>3.306</v>
      </c>
      <c r="E68" s="3">
        <v>3.3879999999999999</v>
      </c>
      <c r="F68" s="3">
        <v>16.038</v>
      </c>
      <c r="G68" s="3">
        <v>4.7809999999999997</v>
      </c>
      <c r="H68" s="4">
        <v>3.298</v>
      </c>
      <c r="I68" s="4">
        <v>4.33</v>
      </c>
      <c r="J68" s="4">
        <v>5.3639999999999999</v>
      </c>
      <c r="K68" s="4">
        <v>3.02</v>
      </c>
      <c r="L68" s="4">
        <v>3.2919999999999998</v>
      </c>
      <c r="M68" s="4">
        <v>2.907</v>
      </c>
      <c r="N68" s="4">
        <v>6.36</v>
      </c>
      <c r="O68" s="4">
        <v>3.89</v>
      </c>
      <c r="P68" s="4">
        <v>6.0609999999999999</v>
      </c>
      <c r="Q68" s="4">
        <v>3.48</v>
      </c>
      <c r="R68" s="4">
        <v>1.819</v>
      </c>
      <c r="S68" s="4">
        <v>7.19</v>
      </c>
      <c r="T68" s="4">
        <f t="shared" ref="T68:T123" si="54">100*(LN(B68)-LN(B67))</f>
        <v>-7.7995840315558951</v>
      </c>
      <c r="U68" s="4">
        <f t="shared" ref="U68:U123" si="55">100*(LN(C68)-LN(C67))</f>
        <v>-1.3796603235967764</v>
      </c>
      <c r="V68" s="4">
        <f t="shared" ref="V68:V123" si="56">100*(LN(D68)-LN(D67))</f>
        <v>-6.1300525863795752</v>
      </c>
      <c r="W68" s="4">
        <f t="shared" ref="W68:W123" si="57">100*(LN(E68)-LN(E67))</f>
        <v>-5.0082408077662066</v>
      </c>
      <c r="X68" s="4">
        <f t="shared" ref="X68:X123" si="58">100*(LN(F68)-LN(F67))</f>
        <v>2.3723510056091079</v>
      </c>
      <c r="Y68" s="4">
        <f t="shared" ref="Y68:Y123" si="59">100*(LN(G68)-LN(G67))</f>
        <v>1.0301783527825847</v>
      </c>
      <c r="Z68" s="4">
        <f t="shared" ref="Z68:Z123" si="60">100*(LN(H68)-LN(H67))</f>
        <v>-6.0874296349146206</v>
      </c>
      <c r="AA68" s="4">
        <f t="shared" ref="AA68:AA123" si="61">100*(LN(I68)-LN(I67))</f>
        <v>0</v>
      </c>
      <c r="AB68" s="4">
        <f t="shared" ref="AB68:AB123" si="62">100*(LN(J68)-LN(J67))</f>
        <v>1.3513719166722948</v>
      </c>
      <c r="AC68" s="4">
        <f t="shared" ref="AC68:AC123" si="63">100*(LN(K68)-LN(K67))</f>
        <v>-7.0007808802413862</v>
      </c>
      <c r="AD68" s="4">
        <f t="shared" ref="AD68:AD123" si="64">100*(LN(L68)-LN(L67))</f>
        <v>-4.1064978363025251</v>
      </c>
      <c r="AE68" s="4">
        <f t="shared" ref="AE68:AE123" si="65">100*(LN(M68)-LN(M67))</f>
        <v>-8.9759575215346601</v>
      </c>
      <c r="AF68" s="4">
        <f t="shared" ref="AF68:AF123" si="66">100*(LN(N68)-LN(N67))</f>
        <v>-1.714773116077839</v>
      </c>
      <c r="AG68" s="4">
        <f t="shared" ref="AG68:AG123" si="67">100*(LN(O68)-LN(O67))</f>
        <v>-4.0307723488092861</v>
      </c>
      <c r="AH68" s="4">
        <f t="shared" ref="AH68:AH123" si="68">100*(LN(P68)-LN(P67))</f>
        <v>-1.3438419212642216</v>
      </c>
      <c r="AI68" s="4">
        <f t="shared" ref="AI68:AI123" si="69">100*(LN(Q68)-LN(Q67))</f>
        <v>-8.5333725307952015</v>
      </c>
      <c r="AJ68" s="4">
        <f t="shared" ref="AJ68:AJ123" si="70">100*(LN(R68)-LN(R67))</f>
        <v>-12.198894841221286</v>
      </c>
      <c r="AK68" s="4">
        <f t="shared" ref="AK68:AK123" si="71">100*(LN(S68)-LN(S67))</f>
        <v>2.6781022677642152</v>
      </c>
      <c r="AL68" s="5">
        <v>40724</v>
      </c>
      <c r="AM68" s="4">
        <f t="shared" si="37"/>
        <v>1.1549999999999998</v>
      </c>
      <c r="AN68" s="4">
        <f t="shared" si="38"/>
        <v>0.28600000000000003</v>
      </c>
      <c r="AO68" s="4">
        <f t="shared" si="39"/>
        <v>0.36799999999999988</v>
      </c>
      <c r="AP68" s="4">
        <f t="shared" si="40"/>
        <v>13.018000000000001</v>
      </c>
      <c r="AQ68" s="4">
        <f t="shared" si="41"/>
        <v>1.7609999999999997</v>
      </c>
      <c r="AR68" s="4">
        <f t="shared" si="42"/>
        <v>0.27800000000000002</v>
      </c>
      <c r="AS68" s="4">
        <f t="shared" si="43"/>
        <v>1.31</v>
      </c>
      <c r="AT68" s="4">
        <f t="shared" si="44"/>
        <v>2.3439999999999999</v>
      </c>
      <c r="AU68" s="4">
        <f t="shared" si="45"/>
        <v>0</v>
      </c>
      <c r="AV68" s="4">
        <f t="shared" si="46"/>
        <v>0.2719999999999998</v>
      </c>
      <c r="AW68" s="4">
        <f t="shared" si="47"/>
        <v>-0.11299999999999999</v>
      </c>
      <c r="AX68" s="4">
        <f t="shared" si="48"/>
        <v>3.3400000000000003</v>
      </c>
      <c r="AY68" s="4">
        <f t="shared" si="49"/>
        <v>0.87000000000000011</v>
      </c>
      <c r="AZ68" s="4">
        <f t="shared" si="50"/>
        <v>3.0409999999999999</v>
      </c>
      <c r="BA68" s="4">
        <f t="shared" si="51"/>
        <v>0.45999999999999996</v>
      </c>
      <c r="BB68" s="4">
        <f t="shared" si="52"/>
        <v>-1.2010000000000001</v>
      </c>
      <c r="BC68" s="4">
        <f t="shared" si="53"/>
        <v>4.17</v>
      </c>
    </row>
    <row r="69" spans="1:55" x14ac:dyDescent="0.25">
      <c r="A69" s="2">
        <v>40724</v>
      </c>
      <c r="B69" s="1">
        <v>111.99</v>
      </c>
      <c r="C69" s="3">
        <v>4.0949999999999998</v>
      </c>
      <c r="D69" s="3">
        <v>3.34</v>
      </c>
      <c r="E69" s="3">
        <v>3.4089999999999998</v>
      </c>
      <c r="F69" s="3">
        <v>16.34</v>
      </c>
      <c r="G69" s="3">
        <v>4.8819999999999997</v>
      </c>
      <c r="H69" s="4">
        <v>3.343</v>
      </c>
      <c r="I69" s="4">
        <v>4.3899999999999997</v>
      </c>
      <c r="J69" s="4">
        <v>5.4459999999999997</v>
      </c>
      <c r="K69" s="4">
        <v>3.0249999999999999</v>
      </c>
      <c r="L69" s="4">
        <v>3.38</v>
      </c>
      <c r="M69" s="4">
        <v>2.9</v>
      </c>
      <c r="N69" s="4">
        <v>5.87</v>
      </c>
      <c r="O69" s="4">
        <v>3.77</v>
      </c>
      <c r="P69" s="4">
        <v>5.7809999999999997</v>
      </c>
      <c r="Q69" s="4">
        <v>3.36</v>
      </c>
      <c r="R69" s="4">
        <v>1.732</v>
      </c>
      <c r="S69" s="4">
        <v>7.31</v>
      </c>
      <c r="T69" s="4">
        <f t="shared" si="54"/>
        <v>-4.0511204199408013</v>
      </c>
      <c r="U69" s="4">
        <f t="shared" si="55"/>
        <v>-1.9347640997785964</v>
      </c>
      <c r="V69" s="4">
        <f t="shared" si="56"/>
        <v>1.0231807589776487</v>
      </c>
      <c r="W69" s="4">
        <f t="shared" si="57"/>
        <v>0.61792163659581956</v>
      </c>
      <c r="X69" s="4">
        <f t="shared" si="58"/>
        <v>1.865518304701963</v>
      </c>
      <c r="Y69" s="4">
        <f t="shared" si="59"/>
        <v>2.0905242326801909</v>
      </c>
      <c r="Z69" s="4">
        <f t="shared" si="60"/>
        <v>1.3552383300554416</v>
      </c>
      <c r="AA69" s="4">
        <f t="shared" si="61"/>
        <v>1.3761685072681384</v>
      </c>
      <c r="AB69" s="4">
        <f t="shared" si="62"/>
        <v>1.5171428832135625</v>
      </c>
      <c r="AC69" s="4">
        <f t="shared" si="63"/>
        <v>0.16542600960265386</v>
      </c>
      <c r="AD69" s="4">
        <f t="shared" si="64"/>
        <v>2.6380426680103986</v>
      </c>
      <c r="AE69" s="4">
        <f t="shared" si="65"/>
        <v>-0.2410884584310713</v>
      </c>
      <c r="AF69" s="4">
        <f t="shared" si="66"/>
        <v>-8.0173743512025553</v>
      </c>
      <c r="AG69" s="4">
        <f t="shared" si="67"/>
        <v>-3.1334156170435667</v>
      </c>
      <c r="AH69" s="4">
        <f t="shared" si="68"/>
        <v>-4.7298124868809133</v>
      </c>
      <c r="AI69" s="4">
        <f t="shared" si="69"/>
        <v>-3.5091319811270116</v>
      </c>
      <c r="AJ69" s="4">
        <f t="shared" si="70"/>
        <v>-4.9010089395741696</v>
      </c>
      <c r="AK69" s="4">
        <f t="shared" si="71"/>
        <v>1.6552102028731808</v>
      </c>
      <c r="AL69" s="5">
        <v>40753</v>
      </c>
      <c r="AM69" s="4">
        <f t="shared" si="37"/>
        <v>1.0699999999999998</v>
      </c>
      <c r="AN69" s="4">
        <f t="shared" si="38"/>
        <v>0.31499999999999995</v>
      </c>
      <c r="AO69" s="4">
        <f t="shared" si="39"/>
        <v>0.3839999999999999</v>
      </c>
      <c r="AP69" s="4">
        <f t="shared" si="40"/>
        <v>13.315</v>
      </c>
      <c r="AQ69" s="4">
        <f t="shared" si="41"/>
        <v>1.8569999999999998</v>
      </c>
      <c r="AR69" s="4">
        <f t="shared" si="42"/>
        <v>0.31800000000000006</v>
      </c>
      <c r="AS69" s="4">
        <f t="shared" si="43"/>
        <v>1.3649999999999998</v>
      </c>
      <c r="AT69" s="4">
        <f t="shared" si="44"/>
        <v>2.4209999999999998</v>
      </c>
      <c r="AU69" s="4">
        <f t="shared" si="45"/>
        <v>0</v>
      </c>
      <c r="AV69" s="4">
        <f t="shared" si="46"/>
        <v>0.35499999999999998</v>
      </c>
      <c r="AW69" s="4">
        <f t="shared" si="47"/>
        <v>-0.125</v>
      </c>
      <c r="AX69" s="4">
        <f t="shared" si="48"/>
        <v>2.8450000000000002</v>
      </c>
      <c r="AY69" s="4">
        <f t="shared" si="49"/>
        <v>0.74500000000000011</v>
      </c>
      <c r="AZ69" s="4">
        <f t="shared" si="50"/>
        <v>2.7559999999999998</v>
      </c>
      <c r="BA69" s="4">
        <f t="shared" si="51"/>
        <v>0.33499999999999996</v>
      </c>
      <c r="BB69" s="4">
        <f t="shared" si="52"/>
        <v>-1.2929999999999999</v>
      </c>
      <c r="BC69" s="4">
        <f t="shared" si="53"/>
        <v>4.2850000000000001</v>
      </c>
    </row>
    <row r="70" spans="1:55" x14ac:dyDescent="0.25">
      <c r="A70" s="2">
        <v>40753</v>
      </c>
      <c r="B70" s="1">
        <v>116.78</v>
      </c>
      <c r="C70" s="3">
        <v>4.3789999999999996</v>
      </c>
      <c r="D70" s="3">
        <v>2.9359999999999999</v>
      </c>
      <c r="E70" s="3">
        <v>3.2250000000000001</v>
      </c>
      <c r="F70" s="3">
        <v>14.83</v>
      </c>
      <c r="G70" s="3">
        <v>5.8680000000000003</v>
      </c>
      <c r="H70" s="4">
        <v>2.9460000000000002</v>
      </c>
      <c r="I70" s="4">
        <v>4.55</v>
      </c>
      <c r="J70" s="4">
        <v>6.0810000000000004</v>
      </c>
      <c r="K70" s="4">
        <v>2.5379999999999998</v>
      </c>
      <c r="L70" s="4">
        <v>2.859</v>
      </c>
      <c r="M70" s="4">
        <v>2.5059999999999998</v>
      </c>
      <c r="N70" s="4">
        <v>5.67</v>
      </c>
      <c r="O70" s="4">
        <v>3.79</v>
      </c>
      <c r="P70" s="4">
        <v>5.7939999999999996</v>
      </c>
      <c r="Q70" s="4">
        <v>3.24</v>
      </c>
      <c r="R70" s="4">
        <v>1.361</v>
      </c>
      <c r="S70" s="4">
        <v>7.5</v>
      </c>
      <c r="T70" s="4">
        <f t="shared" si="54"/>
        <v>4.1882241260789321</v>
      </c>
      <c r="U70" s="4">
        <f t="shared" si="55"/>
        <v>6.7053670514228392</v>
      </c>
      <c r="V70" s="4">
        <f t="shared" si="56"/>
        <v>-12.89226962363399</v>
      </c>
      <c r="W70" s="4">
        <f t="shared" si="57"/>
        <v>-5.5486042908030164</v>
      </c>
      <c r="X70" s="4">
        <f t="shared" si="58"/>
        <v>-9.6963933282015802</v>
      </c>
      <c r="Y70" s="4">
        <f t="shared" si="59"/>
        <v>18.395888830996721</v>
      </c>
      <c r="Z70" s="4">
        <f t="shared" si="60"/>
        <v>-12.642028939752304</v>
      </c>
      <c r="AA70" s="4">
        <f t="shared" si="61"/>
        <v>3.5798005875779193</v>
      </c>
      <c r="AB70" s="4">
        <f t="shared" si="62"/>
        <v>11.02877618864051</v>
      </c>
      <c r="AC70" s="4">
        <f t="shared" si="63"/>
        <v>-17.553472219060907</v>
      </c>
      <c r="AD70" s="4">
        <f t="shared" si="64"/>
        <v>-16.740379615475256</v>
      </c>
      <c r="AE70" s="4">
        <f t="shared" si="65"/>
        <v>-14.602288051855172</v>
      </c>
      <c r="AF70" s="4">
        <f t="shared" si="66"/>
        <v>-3.4665516100344407</v>
      </c>
      <c r="AG70" s="4">
        <f t="shared" si="67"/>
        <v>0.52910176344156401</v>
      </c>
      <c r="AH70" s="4">
        <f t="shared" si="68"/>
        <v>0.2246221246819724</v>
      </c>
      <c r="AI70" s="4">
        <f t="shared" si="69"/>
        <v>-3.636764417087468</v>
      </c>
      <c r="AJ70" s="4">
        <f t="shared" si="70"/>
        <v>-24.10570864709144</v>
      </c>
      <c r="AK70" s="4">
        <f t="shared" si="71"/>
        <v>2.5659746780577475</v>
      </c>
      <c r="AL70" s="5">
        <v>40786</v>
      </c>
      <c r="AM70" s="4">
        <f t="shared" si="37"/>
        <v>1.8409999999999997</v>
      </c>
      <c r="AN70" s="4">
        <f t="shared" si="38"/>
        <v>0.39800000000000013</v>
      </c>
      <c r="AO70" s="4">
        <f t="shared" si="39"/>
        <v>0.68700000000000028</v>
      </c>
      <c r="AP70" s="4">
        <f t="shared" si="40"/>
        <v>12.292</v>
      </c>
      <c r="AQ70" s="4">
        <f t="shared" si="41"/>
        <v>3.3300000000000005</v>
      </c>
      <c r="AR70" s="4">
        <f t="shared" si="42"/>
        <v>0.40800000000000036</v>
      </c>
      <c r="AS70" s="4">
        <f t="shared" si="43"/>
        <v>2.012</v>
      </c>
      <c r="AT70" s="4">
        <f t="shared" si="44"/>
        <v>3.5430000000000006</v>
      </c>
      <c r="AU70" s="4">
        <f t="shared" si="45"/>
        <v>0</v>
      </c>
      <c r="AV70" s="4">
        <f t="shared" si="46"/>
        <v>0.32100000000000017</v>
      </c>
      <c r="AW70" s="4">
        <f t="shared" si="47"/>
        <v>-3.2000000000000028E-2</v>
      </c>
      <c r="AX70" s="4">
        <f t="shared" si="48"/>
        <v>3.1320000000000001</v>
      </c>
      <c r="AY70" s="4">
        <f t="shared" si="49"/>
        <v>1.2520000000000002</v>
      </c>
      <c r="AZ70" s="4">
        <f t="shared" si="50"/>
        <v>3.2559999999999998</v>
      </c>
      <c r="BA70" s="4">
        <f t="shared" si="51"/>
        <v>0.7020000000000004</v>
      </c>
      <c r="BB70" s="4">
        <f t="shared" si="52"/>
        <v>-1.1769999999999998</v>
      </c>
      <c r="BC70" s="4">
        <f t="shared" si="53"/>
        <v>4.9619999999999997</v>
      </c>
    </row>
    <row r="71" spans="1:55" x14ac:dyDescent="0.25">
      <c r="A71" s="2">
        <v>40786</v>
      </c>
      <c r="B71" s="1">
        <v>114.55</v>
      </c>
      <c r="C71" s="3">
        <v>4.0330000000000004</v>
      </c>
      <c r="D71" s="3">
        <v>2.665</v>
      </c>
      <c r="E71" s="3">
        <v>2.915</v>
      </c>
      <c r="F71" s="3">
        <v>17.808</v>
      </c>
      <c r="G71" s="3">
        <v>5.1360000000000001</v>
      </c>
      <c r="H71" s="4">
        <v>2.6219999999999999</v>
      </c>
      <c r="I71" s="4">
        <v>4.55</v>
      </c>
      <c r="J71" s="4">
        <v>5.0439999999999996</v>
      </c>
      <c r="K71" s="4">
        <v>2.2189999999999999</v>
      </c>
      <c r="L71" s="4">
        <v>2.6030000000000002</v>
      </c>
      <c r="M71" s="4">
        <v>2.113</v>
      </c>
      <c r="N71" s="4">
        <v>5.6</v>
      </c>
      <c r="O71" s="4">
        <v>3.4</v>
      </c>
      <c r="P71" s="4">
        <v>5.6139999999999999</v>
      </c>
      <c r="Q71" s="4">
        <v>2.6</v>
      </c>
      <c r="R71" s="4">
        <v>1.141</v>
      </c>
      <c r="S71" s="4">
        <v>7.35</v>
      </c>
      <c r="T71" s="4">
        <f t="shared" si="54"/>
        <v>-1.9280413955886644</v>
      </c>
      <c r="U71" s="4">
        <f t="shared" si="55"/>
        <v>-8.2309871928029956</v>
      </c>
      <c r="V71" s="4">
        <f t="shared" si="56"/>
        <v>-9.6844053134461312</v>
      </c>
      <c r="W71" s="4">
        <f t="shared" si="57"/>
        <v>-10.106313044528026</v>
      </c>
      <c r="X71" s="4">
        <f t="shared" si="58"/>
        <v>18.299563838334798</v>
      </c>
      <c r="Y71" s="4">
        <f t="shared" si="59"/>
        <v>-13.323929389307532</v>
      </c>
      <c r="Z71" s="4">
        <f t="shared" si="60"/>
        <v>-11.651093269893043</v>
      </c>
      <c r="AA71" s="4">
        <f t="shared" si="61"/>
        <v>0</v>
      </c>
      <c r="AB71" s="4">
        <f t="shared" si="62"/>
        <v>-18.696973803529971</v>
      </c>
      <c r="AC71" s="4">
        <f t="shared" si="63"/>
        <v>-13.431972534173898</v>
      </c>
      <c r="AD71" s="4">
        <f t="shared" si="64"/>
        <v>-9.3807287327746351</v>
      </c>
      <c r="AE71" s="4">
        <f t="shared" si="65"/>
        <v>-17.057911783995682</v>
      </c>
      <c r="AF71" s="4">
        <f t="shared" si="66"/>
        <v>-1.2422519998557258</v>
      </c>
      <c r="AG71" s="4">
        <f t="shared" si="67"/>
        <v>-10.859058747221928</v>
      </c>
      <c r="AH71" s="4">
        <f t="shared" si="68"/>
        <v>-3.1559421407467925</v>
      </c>
      <c r="AI71" s="4">
        <f t="shared" si="69"/>
        <v>-22.006188477680176</v>
      </c>
      <c r="AJ71" s="4">
        <f t="shared" si="70"/>
        <v>-17.631465278939043</v>
      </c>
      <c r="AK71" s="4">
        <f t="shared" si="71"/>
        <v>-2.0202707317519497</v>
      </c>
      <c r="AL71" s="5">
        <v>40816</v>
      </c>
      <c r="AM71" s="4">
        <f t="shared" si="37"/>
        <v>1.8140000000000005</v>
      </c>
      <c r="AN71" s="4">
        <f t="shared" si="38"/>
        <v>0.44600000000000017</v>
      </c>
      <c r="AO71" s="4">
        <f t="shared" si="39"/>
        <v>0.69600000000000017</v>
      </c>
      <c r="AP71" s="4">
        <f t="shared" si="40"/>
        <v>15.589</v>
      </c>
      <c r="AQ71" s="4">
        <f t="shared" si="41"/>
        <v>2.9170000000000003</v>
      </c>
      <c r="AR71" s="4">
        <f t="shared" si="42"/>
        <v>0.40300000000000002</v>
      </c>
      <c r="AS71" s="4">
        <f t="shared" si="43"/>
        <v>2.331</v>
      </c>
      <c r="AT71" s="4">
        <f t="shared" si="44"/>
        <v>2.8249999999999997</v>
      </c>
      <c r="AU71" s="4">
        <f t="shared" si="45"/>
        <v>0</v>
      </c>
      <c r="AV71" s="4">
        <f t="shared" si="46"/>
        <v>0.38400000000000034</v>
      </c>
      <c r="AW71" s="4">
        <f t="shared" si="47"/>
        <v>-0.10599999999999987</v>
      </c>
      <c r="AX71" s="4">
        <f t="shared" si="48"/>
        <v>3.3809999999999998</v>
      </c>
      <c r="AY71" s="4">
        <f t="shared" si="49"/>
        <v>1.181</v>
      </c>
      <c r="AZ71" s="4">
        <f t="shared" si="50"/>
        <v>3.395</v>
      </c>
      <c r="BA71" s="4">
        <f t="shared" si="51"/>
        <v>0.38100000000000023</v>
      </c>
      <c r="BB71" s="4">
        <f t="shared" si="52"/>
        <v>-1.0779999999999998</v>
      </c>
      <c r="BC71" s="4">
        <f t="shared" si="53"/>
        <v>5.1310000000000002</v>
      </c>
    </row>
    <row r="72" spans="1:55" x14ac:dyDescent="0.25">
      <c r="A72" s="2">
        <v>40816</v>
      </c>
      <c r="B72" s="1">
        <v>102.3</v>
      </c>
      <c r="C72" s="3">
        <v>3.6539999999999999</v>
      </c>
      <c r="D72" s="3">
        <v>2.335</v>
      </c>
      <c r="E72" s="3">
        <v>2.6019999999999999</v>
      </c>
      <c r="F72" s="3">
        <v>22.686</v>
      </c>
      <c r="G72" s="3">
        <v>5.5369999999999999</v>
      </c>
      <c r="H72" s="4">
        <v>2.2850000000000001</v>
      </c>
      <c r="I72" s="4">
        <v>4.25</v>
      </c>
      <c r="J72" s="4">
        <v>5.1360000000000001</v>
      </c>
      <c r="K72" s="4">
        <v>1.887</v>
      </c>
      <c r="L72" s="4">
        <v>2.4300000000000002</v>
      </c>
      <c r="M72" s="4">
        <v>1.7390000000000001</v>
      </c>
      <c r="N72" s="4">
        <v>5.6</v>
      </c>
      <c r="O72" s="4">
        <v>3</v>
      </c>
      <c r="P72" s="4">
        <v>5.9180000000000001</v>
      </c>
      <c r="Q72" s="4">
        <v>2.36</v>
      </c>
      <c r="R72" s="4">
        <v>0.94199999999999995</v>
      </c>
      <c r="S72" s="4">
        <v>8.14</v>
      </c>
      <c r="T72" s="4">
        <f t="shared" si="54"/>
        <v>-11.310173594192374</v>
      </c>
      <c r="U72" s="4">
        <f t="shared" si="55"/>
        <v>-9.868805793541636</v>
      </c>
      <c r="V72" s="4">
        <f t="shared" si="56"/>
        <v>-13.219216649694721</v>
      </c>
      <c r="W72" s="4">
        <f t="shared" si="57"/>
        <v>-11.35894397121422</v>
      </c>
      <c r="X72" s="4">
        <f t="shared" si="58"/>
        <v>24.210019960366182</v>
      </c>
      <c r="Y72" s="4">
        <f t="shared" si="59"/>
        <v>7.5178271453169909</v>
      </c>
      <c r="Z72" s="4">
        <f t="shared" si="60"/>
        <v>-13.757136099533994</v>
      </c>
      <c r="AA72" s="4">
        <f t="shared" si="61"/>
        <v>-6.8208250026533745</v>
      </c>
      <c r="AB72" s="4">
        <f t="shared" si="62"/>
        <v>1.8075148284987019</v>
      </c>
      <c r="AC72" s="4">
        <f t="shared" si="63"/>
        <v>-16.206837756404369</v>
      </c>
      <c r="AD72" s="4">
        <f t="shared" si="64"/>
        <v>-6.8773368659971297</v>
      </c>
      <c r="AE72" s="4">
        <f t="shared" si="65"/>
        <v>-19.479850326177363</v>
      </c>
      <c r="AF72" s="4">
        <f t="shared" si="66"/>
        <v>0</v>
      </c>
      <c r="AG72" s="4">
        <f t="shared" si="67"/>
        <v>-12.516314295400587</v>
      </c>
      <c r="AH72" s="4">
        <f t="shared" si="68"/>
        <v>5.2735076038327167</v>
      </c>
      <c r="AI72" s="4">
        <f t="shared" si="69"/>
        <v>-9.6849825989917644</v>
      </c>
      <c r="AJ72" s="4">
        <f t="shared" si="70"/>
        <v>-19.165507528571265</v>
      </c>
      <c r="AK72" s="4">
        <f t="shared" si="71"/>
        <v>10.208986678970389</v>
      </c>
      <c r="AL72" s="5">
        <v>40847</v>
      </c>
      <c r="AM72" s="4">
        <f t="shared" si="37"/>
        <v>1.7669999999999999</v>
      </c>
      <c r="AN72" s="4">
        <f t="shared" si="38"/>
        <v>0.44799999999999995</v>
      </c>
      <c r="AO72" s="4">
        <f t="shared" si="39"/>
        <v>0.71499999999999986</v>
      </c>
      <c r="AP72" s="4">
        <f t="shared" si="40"/>
        <v>20.798999999999999</v>
      </c>
      <c r="AQ72" s="4">
        <f t="shared" si="41"/>
        <v>3.65</v>
      </c>
      <c r="AR72" s="4">
        <f t="shared" si="42"/>
        <v>0.39800000000000013</v>
      </c>
      <c r="AS72" s="4">
        <f t="shared" si="43"/>
        <v>2.363</v>
      </c>
      <c r="AT72" s="4">
        <f t="shared" si="44"/>
        <v>3.2490000000000001</v>
      </c>
      <c r="AU72" s="4">
        <f t="shared" si="45"/>
        <v>0</v>
      </c>
      <c r="AV72" s="4">
        <f t="shared" si="46"/>
        <v>0.54300000000000015</v>
      </c>
      <c r="AW72" s="4">
        <f t="shared" si="47"/>
        <v>-0.14799999999999991</v>
      </c>
      <c r="AX72" s="4">
        <f t="shared" si="48"/>
        <v>3.7129999999999996</v>
      </c>
      <c r="AY72" s="4">
        <f t="shared" si="49"/>
        <v>1.113</v>
      </c>
      <c r="AZ72" s="4">
        <f t="shared" si="50"/>
        <v>4.0310000000000006</v>
      </c>
      <c r="BA72" s="4">
        <f t="shared" si="51"/>
        <v>0.47299999999999986</v>
      </c>
      <c r="BB72" s="4">
        <f t="shared" si="52"/>
        <v>-0.94500000000000006</v>
      </c>
      <c r="BC72" s="4">
        <f t="shared" si="53"/>
        <v>6.2530000000000001</v>
      </c>
    </row>
    <row r="73" spans="1:55" x14ac:dyDescent="0.25">
      <c r="A73" s="2">
        <v>40847</v>
      </c>
      <c r="B73" s="1">
        <v>109.17</v>
      </c>
      <c r="C73" s="3">
        <v>4.3789999999999996</v>
      </c>
      <c r="D73" s="3">
        <v>2.4670000000000001</v>
      </c>
      <c r="E73" s="3">
        <v>3.1019999999999999</v>
      </c>
      <c r="F73" s="3">
        <v>23.241</v>
      </c>
      <c r="G73" s="3">
        <v>6.093</v>
      </c>
      <c r="H73" s="4">
        <v>2.4350000000000001</v>
      </c>
      <c r="I73" s="4">
        <v>4.33</v>
      </c>
      <c r="J73" s="4">
        <v>5.5430000000000001</v>
      </c>
      <c r="K73" s="4">
        <v>2.0249999999999999</v>
      </c>
      <c r="L73" s="4">
        <v>2.4369999999999998</v>
      </c>
      <c r="M73" s="4">
        <v>1.9419999999999999</v>
      </c>
      <c r="N73" s="4">
        <v>5.62</v>
      </c>
      <c r="O73" s="4">
        <v>3.14</v>
      </c>
      <c r="P73" s="4">
        <v>5.734</v>
      </c>
      <c r="Q73" s="4">
        <v>2.59</v>
      </c>
      <c r="R73" s="4">
        <v>0.995</v>
      </c>
      <c r="S73" s="4">
        <v>7.79</v>
      </c>
      <c r="T73" s="4">
        <f t="shared" si="54"/>
        <v>6.4996627334597434</v>
      </c>
      <c r="U73" s="4">
        <f t="shared" si="55"/>
        <v>18.099792986344632</v>
      </c>
      <c r="V73" s="4">
        <f t="shared" si="56"/>
        <v>5.4990946426359049</v>
      </c>
      <c r="W73" s="4">
        <f t="shared" si="57"/>
        <v>17.576668466403355</v>
      </c>
      <c r="X73" s="4">
        <f t="shared" si="58"/>
        <v>2.4169966181024627</v>
      </c>
      <c r="Y73" s="4">
        <f t="shared" si="59"/>
        <v>9.5687733425527277</v>
      </c>
      <c r="Z73" s="4">
        <f t="shared" si="60"/>
        <v>6.3580732188385003</v>
      </c>
      <c r="AA73" s="4">
        <f t="shared" si="61"/>
        <v>1.8648559078073168</v>
      </c>
      <c r="AB73" s="4">
        <f t="shared" si="62"/>
        <v>7.6261304050007528</v>
      </c>
      <c r="AC73" s="4">
        <f t="shared" si="63"/>
        <v>7.0581434172089281</v>
      </c>
      <c r="AD73" s="4">
        <f t="shared" si="64"/>
        <v>0.28765172906120018</v>
      </c>
      <c r="AE73" s="4">
        <f t="shared" si="65"/>
        <v>11.040813449698705</v>
      </c>
      <c r="AF73" s="4">
        <f t="shared" si="66"/>
        <v>0.35650661644961446</v>
      </c>
      <c r="AG73" s="4">
        <f t="shared" si="67"/>
        <v>4.5610511252052177</v>
      </c>
      <c r="AH73" s="4">
        <f t="shared" si="68"/>
        <v>-3.1585186516839725</v>
      </c>
      <c r="AI73" s="4">
        <f t="shared" si="69"/>
        <v>9.299625667392764</v>
      </c>
      <c r="AJ73" s="4">
        <f t="shared" si="70"/>
        <v>5.4737462582229766</v>
      </c>
      <c r="AK73" s="4">
        <f t="shared" si="71"/>
        <v>-4.3949320131792202</v>
      </c>
      <c r="AL73" s="5">
        <v>40877</v>
      </c>
      <c r="AM73" s="4">
        <f t="shared" si="37"/>
        <v>2.3539999999999996</v>
      </c>
      <c r="AN73" s="4">
        <f t="shared" si="38"/>
        <v>0.44200000000000017</v>
      </c>
      <c r="AO73" s="4">
        <f t="shared" si="39"/>
        <v>1.077</v>
      </c>
      <c r="AP73" s="4">
        <f t="shared" si="40"/>
        <v>21.216000000000001</v>
      </c>
      <c r="AQ73" s="4">
        <f t="shared" si="41"/>
        <v>4.0679999999999996</v>
      </c>
      <c r="AR73" s="4">
        <f t="shared" si="42"/>
        <v>0.41000000000000014</v>
      </c>
      <c r="AS73" s="4">
        <f t="shared" si="43"/>
        <v>2.3050000000000002</v>
      </c>
      <c r="AT73" s="4">
        <f t="shared" si="44"/>
        <v>3.5180000000000002</v>
      </c>
      <c r="AU73" s="4">
        <f t="shared" si="45"/>
        <v>0</v>
      </c>
      <c r="AV73" s="4">
        <f t="shared" si="46"/>
        <v>0.41199999999999992</v>
      </c>
      <c r="AW73" s="4">
        <f t="shared" si="47"/>
        <v>-8.2999999999999963E-2</v>
      </c>
      <c r="AX73" s="4">
        <f t="shared" si="48"/>
        <v>3.5950000000000002</v>
      </c>
      <c r="AY73" s="4">
        <f t="shared" si="49"/>
        <v>1.1150000000000002</v>
      </c>
      <c r="AZ73" s="4">
        <f t="shared" si="50"/>
        <v>3.7090000000000001</v>
      </c>
      <c r="BA73" s="4">
        <f t="shared" si="51"/>
        <v>0.56499999999999995</v>
      </c>
      <c r="BB73" s="4">
        <f t="shared" si="52"/>
        <v>-1.0299999999999998</v>
      </c>
      <c r="BC73" s="4">
        <f t="shared" si="53"/>
        <v>5.7650000000000006</v>
      </c>
    </row>
    <row r="74" spans="1:55" x14ac:dyDescent="0.25">
      <c r="A74" s="2">
        <v>40877</v>
      </c>
      <c r="B74" s="1">
        <v>110.42</v>
      </c>
      <c r="C74" s="3">
        <v>5.032</v>
      </c>
      <c r="D74" s="3">
        <v>2.8519999999999999</v>
      </c>
      <c r="E74" s="3">
        <v>3.391</v>
      </c>
      <c r="F74" s="3">
        <v>31.997</v>
      </c>
      <c r="G74" s="3">
        <v>7.0149999999999997</v>
      </c>
      <c r="H74" s="4">
        <v>2.6579999999999999</v>
      </c>
      <c r="I74" s="4">
        <v>4.71</v>
      </c>
      <c r="J74" s="4">
        <v>6.2309999999999999</v>
      </c>
      <c r="K74" s="4">
        <v>2.2799999999999998</v>
      </c>
      <c r="L74" s="4">
        <v>2.3119999999999998</v>
      </c>
      <c r="M74" s="4">
        <v>1.796</v>
      </c>
      <c r="N74" s="4">
        <v>5.73</v>
      </c>
      <c r="O74" s="4">
        <v>3.67</v>
      </c>
      <c r="P74" s="4">
        <v>5.9240000000000004</v>
      </c>
      <c r="Q74" s="4">
        <v>2.4900000000000002</v>
      </c>
      <c r="R74" s="4">
        <v>0.91300000000000003</v>
      </c>
      <c r="S74" s="4">
        <v>8.92</v>
      </c>
      <c r="T74" s="4">
        <f t="shared" si="54"/>
        <v>1.1384976563720173</v>
      </c>
      <c r="U74" s="4">
        <f t="shared" si="55"/>
        <v>13.899713157887827</v>
      </c>
      <c r="V74" s="4">
        <f t="shared" si="56"/>
        <v>14.501766500482983</v>
      </c>
      <c r="W74" s="4">
        <f t="shared" si="57"/>
        <v>8.907779838915463</v>
      </c>
      <c r="X74" s="4">
        <f t="shared" si="58"/>
        <v>31.972418808704539</v>
      </c>
      <c r="Y74" s="4">
        <f t="shared" si="59"/>
        <v>14.091014228806698</v>
      </c>
      <c r="Z74" s="4">
        <f t="shared" si="60"/>
        <v>8.762720375650046</v>
      </c>
      <c r="AA74" s="4">
        <f t="shared" si="61"/>
        <v>8.4120366013927814</v>
      </c>
      <c r="AB74" s="4">
        <f t="shared" si="62"/>
        <v>11.700096312441733</v>
      </c>
      <c r="AC74" s="4">
        <f t="shared" si="63"/>
        <v>11.860574240784693</v>
      </c>
      <c r="AD74" s="4">
        <f t="shared" si="64"/>
        <v>-5.2654823832938185</v>
      </c>
      <c r="AE74" s="4">
        <f t="shared" si="65"/>
        <v>-7.8156399989125269</v>
      </c>
      <c r="AF74" s="4">
        <f t="shared" si="66"/>
        <v>1.9383866821048645</v>
      </c>
      <c r="AG74" s="4">
        <f t="shared" si="67"/>
        <v>15.596886214631688</v>
      </c>
      <c r="AH74" s="4">
        <f t="shared" si="68"/>
        <v>3.2598528944374205</v>
      </c>
      <c r="AI74" s="4">
        <f t="shared" si="69"/>
        <v>-3.9375165234829979</v>
      </c>
      <c r="AJ74" s="4">
        <f t="shared" si="70"/>
        <v>-8.6006856563624261</v>
      </c>
      <c r="AK74" s="4">
        <f t="shared" si="71"/>
        <v>13.545508670926099</v>
      </c>
      <c r="AL74" s="5">
        <v>40907</v>
      </c>
      <c r="AM74" s="4">
        <f t="shared" si="37"/>
        <v>2.7520000000000002</v>
      </c>
      <c r="AN74" s="4">
        <f t="shared" si="38"/>
        <v>0.57200000000000006</v>
      </c>
      <c r="AO74" s="4">
        <f t="shared" si="39"/>
        <v>1.1110000000000002</v>
      </c>
      <c r="AP74" s="4">
        <f t="shared" si="40"/>
        <v>29.716999999999999</v>
      </c>
      <c r="AQ74" s="4">
        <f t="shared" si="41"/>
        <v>4.7349999999999994</v>
      </c>
      <c r="AR74" s="4">
        <f t="shared" si="42"/>
        <v>0.37800000000000011</v>
      </c>
      <c r="AS74" s="4">
        <f t="shared" si="43"/>
        <v>2.4300000000000002</v>
      </c>
      <c r="AT74" s="4">
        <f t="shared" si="44"/>
        <v>3.9510000000000001</v>
      </c>
      <c r="AU74" s="4">
        <f t="shared" si="45"/>
        <v>0</v>
      </c>
      <c r="AV74" s="4">
        <f t="shared" si="46"/>
        <v>3.2000000000000028E-2</v>
      </c>
      <c r="AW74" s="4">
        <f t="shared" si="47"/>
        <v>-0.48399999999999976</v>
      </c>
      <c r="AX74" s="4">
        <f t="shared" si="48"/>
        <v>3.4500000000000006</v>
      </c>
      <c r="AY74" s="4">
        <f t="shared" si="49"/>
        <v>1.3900000000000001</v>
      </c>
      <c r="AZ74" s="4">
        <f t="shared" si="50"/>
        <v>3.6440000000000006</v>
      </c>
      <c r="BA74" s="4">
        <f t="shared" si="51"/>
        <v>0.21000000000000041</v>
      </c>
      <c r="BB74" s="4">
        <f t="shared" si="52"/>
        <v>-1.3669999999999998</v>
      </c>
      <c r="BC74" s="4">
        <f t="shared" si="53"/>
        <v>6.6400000000000006</v>
      </c>
    </row>
    <row r="75" spans="1:55" x14ac:dyDescent="0.25">
      <c r="A75" s="2">
        <v>40907</v>
      </c>
      <c r="B75" s="1">
        <v>107.22</v>
      </c>
      <c r="C75" s="3">
        <v>4.0720000000000001</v>
      </c>
      <c r="D75" s="3">
        <v>2.3140000000000001</v>
      </c>
      <c r="E75" s="3">
        <v>3.1480000000000001</v>
      </c>
      <c r="F75" s="3">
        <v>34.963000000000001</v>
      </c>
      <c r="G75" s="3">
        <v>7.0979999999999999</v>
      </c>
      <c r="H75" s="4">
        <v>2.1880000000000002</v>
      </c>
      <c r="I75" s="4">
        <v>5.21</v>
      </c>
      <c r="J75" s="4">
        <v>5.0880000000000001</v>
      </c>
      <c r="K75" s="4">
        <v>1.829</v>
      </c>
      <c r="L75" s="4">
        <v>1.9630000000000001</v>
      </c>
      <c r="M75" s="4">
        <v>1.6220000000000001</v>
      </c>
      <c r="N75" s="4">
        <v>5.93</v>
      </c>
      <c r="O75" s="4">
        <v>3.7</v>
      </c>
      <c r="P75" s="4">
        <v>5.8920000000000003</v>
      </c>
      <c r="Q75" s="4">
        <v>2.38</v>
      </c>
      <c r="R75" s="4">
        <v>0.66300000000000003</v>
      </c>
      <c r="S75" s="4">
        <v>9.9</v>
      </c>
      <c r="T75" s="4">
        <f t="shared" si="54"/>
        <v>-2.9408478456507403</v>
      </c>
      <c r="U75" s="4">
        <f t="shared" si="55"/>
        <v>-21.168324014991779</v>
      </c>
      <c r="V75" s="4">
        <f t="shared" si="56"/>
        <v>-20.904287378056463</v>
      </c>
      <c r="W75" s="4">
        <f t="shared" si="57"/>
        <v>-7.4357532588344766</v>
      </c>
      <c r="X75" s="4">
        <f t="shared" si="58"/>
        <v>8.8648211057723802</v>
      </c>
      <c r="Y75" s="4">
        <f t="shared" si="59"/>
        <v>1.1762340669880356</v>
      </c>
      <c r="Z75" s="4">
        <f t="shared" si="60"/>
        <v>-19.458607573131872</v>
      </c>
      <c r="AA75" s="4">
        <f t="shared" si="61"/>
        <v>10.089194773694921</v>
      </c>
      <c r="AB75" s="4">
        <f t="shared" si="62"/>
        <v>-20.265200752426395</v>
      </c>
      <c r="AC75" s="4">
        <f t="shared" si="63"/>
        <v>-22.040607355762077</v>
      </c>
      <c r="AD75" s="4">
        <f t="shared" si="64"/>
        <v>-16.363903551580684</v>
      </c>
      <c r="AE75" s="4">
        <f t="shared" si="65"/>
        <v>-10.190201418678663</v>
      </c>
      <c r="AF75" s="4">
        <f t="shared" si="66"/>
        <v>3.430868228298567</v>
      </c>
      <c r="AG75" s="4">
        <f t="shared" si="67"/>
        <v>0.81411575837000427</v>
      </c>
      <c r="AH75" s="4">
        <f t="shared" si="68"/>
        <v>-0.54163978051684492</v>
      </c>
      <c r="AI75" s="4">
        <f t="shared" si="69"/>
        <v>-4.5182222793233029</v>
      </c>
      <c r="AJ75" s="4">
        <f t="shared" si="70"/>
        <v>-31.996089040910597</v>
      </c>
      <c r="AK75" s="4">
        <f t="shared" si="71"/>
        <v>10.423881054862649</v>
      </c>
      <c r="AL75" s="5">
        <v>40939</v>
      </c>
      <c r="AM75" s="4">
        <f t="shared" si="37"/>
        <v>2.2430000000000003</v>
      </c>
      <c r="AN75" s="4">
        <f t="shared" si="38"/>
        <v>0.4850000000000001</v>
      </c>
      <c r="AO75" s="4">
        <f t="shared" si="39"/>
        <v>1.3190000000000002</v>
      </c>
      <c r="AP75" s="4">
        <f t="shared" si="40"/>
        <v>33.134</v>
      </c>
      <c r="AQ75" s="4">
        <f t="shared" si="41"/>
        <v>5.2690000000000001</v>
      </c>
      <c r="AR75" s="4">
        <f t="shared" si="42"/>
        <v>0.35900000000000021</v>
      </c>
      <c r="AS75" s="4">
        <f t="shared" si="43"/>
        <v>3.3810000000000002</v>
      </c>
      <c r="AT75" s="4">
        <f t="shared" si="44"/>
        <v>3.2590000000000003</v>
      </c>
      <c r="AU75" s="4">
        <f t="shared" si="45"/>
        <v>0</v>
      </c>
      <c r="AV75" s="4">
        <f t="shared" si="46"/>
        <v>0.13400000000000012</v>
      </c>
      <c r="AW75" s="4">
        <f t="shared" si="47"/>
        <v>-0.20699999999999985</v>
      </c>
      <c r="AX75" s="4">
        <f t="shared" si="48"/>
        <v>4.101</v>
      </c>
      <c r="AY75" s="4">
        <f t="shared" si="49"/>
        <v>1.8710000000000002</v>
      </c>
      <c r="AZ75" s="4">
        <f t="shared" si="50"/>
        <v>4.0630000000000006</v>
      </c>
      <c r="BA75" s="4">
        <f t="shared" si="51"/>
        <v>0.55099999999999993</v>
      </c>
      <c r="BB75" s="4">
        <f t="shared" si="52"/>
        <v>-1.1659999999999999</v>
      </c>
      <c r="BC75" s="4">
        <f t="shared" si="53"/>
        <v>8.0709999999999997</v>
      </c>
    </row>
    <row r="76" spans="1:55" x14ac:dyDescent="0.25">
      <c r="A76" s="2">
        <v>40939</v>
      </c>
      <c r="B76" s="1">
        <v>111.09</v>
      </c>
      <c r="C76" s="3">
        <v>3.7010000000000001</v>
      </c>
      <c r="D76" s="3">
        <v>2.2669999999999999</v>
      </c>
      <c r="E76" s="3">
        <v>3.05</v>
      </c>
      <c r="F76" s="3">
        <v>34.314</v>
      </c>
      <c r="G76" s="3">
        <v>5.9560000000000004</v>
      </c>
      <c r="H76" s="4">
        <v>2.1459999999999999</v>
      </c>
      <c r="I76" s="4">
        <v>5.22</v>
      </c>
      <c r="J76" s="4">
        <v>4.9740000000000002</v>
      </c>
      <c r="K76" s="4">
        <v>1.7869999999999999</v>
      </c>
      <c r="L76" s="4">
        <v>1.97</v>
      </c>
      <c r="M76" s="4">
        <v>1.7170000000000001</v>
      </c>
      <c r="N76" s="4">
        <v>5.74</v>
      </c>
      <c r="O76" s="4">
        <v>3.39</v>
      </c>
      <c r="P76" s="4">
        <v>5.5780000000000003</v>
      </c>
      <c r="Q76" s="4">
        <v>2.2200000000000002</v>
      </c>
      <c r="R76" s="4">
        <v>0.72</v>
      </c>
      <c r="S76" s="4">
        <v>8.89</v>
      </c>
      <c r="T76" s="4">
        <f t="shared" si="54"/>
        <v>3.5457885194239758</v>
      </c>
      <c r="U76" s="4">
        <f t="shared" si="55"/>
        <v>-9.5531225844202705</v>
      </c>
      <c r="V76" s="4">
        <f t="shared" si="56"/>
        <v>-2.0520257246092966</v>
      </c>
      <c r="W76" s="4">
        <f t="shared" si="57"/>
        <v>-3.1625739935836616</v>
      </c>
      <c r="X76" s="4">
        <f t="shared" si="58"/>
        <v>-1.8736925301410245</v>
      </c>
      <c r="Y76" s="4">
        <f t="shared" si="59"/>
        <v>-17.541393940254203</v>
      </c>
      <c r="Z76" s="4">
        <f t="shared" si="60"/>
        <v>-1.9382240351228153</v>
      </c>
      <c r="AA76" s="4">
        <f t="shared" si="61"/>
        <v>0.19175461292717522</v>
      </c>
      <c r="AB76" s="4">
        <f t="shared" si="62"/>
        <v>-2.2660480656607973</v>
      </c>
      <c r="AC76" s="4">
        <f t="shared" si="63"/>
        <v>-2.3231133231437662</v>
      </c>
      <c r="AD76" s="4">
        <f t="shared" si="64"/>
        <v>0.35596274555730334</v>
      </c>
      <c r="AE76" s="4">
        <f t="shared" si="65"/>
        <v>5.6918626222117243</v>
      </c>
      <c r="AF76" s="4">
        <f t="shared" si="66"/>
        <v>-3.2565002678158983</v>
      </c>
      <c r="AG76" s="4">
        <f t="shared" si="67"/>
        <v>-8.7502898257819872</v>
      </c>
      <c r="AH76" s="4">
        <f t="shared" si="68"/>
        <v>-5.4765209395086556</v>
      </c>
      <c r="AI76" s="4">
        <f t="shared" si="69"/>
        <v>-6.9593291799195161</v>
      </c>
      <c r="AJ76" s="4">
        <f t="shared" si="70"/>
        <v>8.2476221824238412</v>
      </c>
      <c r="AK76" s="4">
        <f t="shared" si="71"/>
        <v>-10.760770761473104</v>
      </c>
      <c r="AL76" s="5">
        <v>40968</v>
      </c>
      <c r="AM76" s="4">
        <f t="shared" si="37"/>
        <v>1.9140000000000001</v>
      </c>
      <c r="AN76" s="4">
        <f t="shared" si="38"/>
        <v>0.48</v>
      </c>
      <c r="AO76" s="4">
        <f t="shared" si="39"/>
        <v>1.2629999999999999</v>
      </c>
      <c r="AP76" s="4">
        <f t="shared" si="40"/>
        <v>32.527000000000001</v>
      </c>
      <c r="AQ76" s="4">
        <f t="shared" si="41"/>
        <v>4.1690000000000005</v>
      </c>
      <c r="AR76" s="4">
        <f t="shared" si="42"/>
        <v>0.35899999999999999</v>
      </c>
      <c r="AS76" s="4">
        <f t="shared" si="43"/>
        <v>3.4329999999999998</v>
      </c>
      <c r="AT76" s="4">
        <f t="shared" si="44"/>
        <v>3.1870000000000003</v>
      </c>
      <c r="AU76" s="4">
        <f t="shared" si="45"/>
        <v>0</v>
      </c>
      <c r="AV76" s="4">
        <f t="shared" si="46"/>
        <v>0.18300000000000005</v>
      </c>
      <c r="AW76" s="4">
        <f t="shared" si="47"/>
        <v>-6.999999999999984E-2</v>
      </c>
      <c r="AX76" s="4">
        <f t="shared" si="48"/>
        <v>3.9530000000000003</v>
      </c>
      <c r="AY76" s="4">
        <f t="shared" si="49"/>
        <v>1.6030000000000002</v>
      </c>
      <c r="AZ76" s="4">
        <f t="shared" si="50"/>
        <v>3.7910000000000004</v>
      </c>
      <c r="BA76" s="4">
        <f t="shared" si="51"/>
        <v>0.43300000000000027</v>
      </c>
      <c r="BB76" s="4">
        <f t="shared" si="52"/>
        <v>-1.0669999999999999</v>
      </c>
      <c r="BC76" s="4">
        <f t="shared" si="53"/>
        <v>7.1030000000000006</v>
      </c>
    </row>
    <row r="77" spans="1:55" x14ac:dyDescent="0.25">
      <c r="A77" s="2">
        <v>40968</v>
      </c>
      <c r="B77" s="1">
        <v>122.95</v>
      </c>
      <c r="C77" s="3">
        <v>3.5950000000000002</v>
      </c>
      <c r="D77" s="3">
        <v>2.2629999999999999</v>
      </c>
      <c r="E77" s="3">
        <v>2.879</v>
      </c>
      <c r="F77" s="3">
        <v>34.792000000000002</v>
      </c>
      <c r="G77" s="3">
        <v>5.1849999999999996</v>
      </c>
      <c r="H77" s="4">
        <v>2.2989999999999999</v>
      </c>
      <c r="I77" s="4">
        <v>4.9800000000000004</v>
      </c>
      <c r="J77" s="4">
        <v>4.9889999999999999</v>
      </c>
      <c r="K77" s="4">
        <v>1.8180000000000001</v>
      </c>
      <c r="L77" s="4">
        <v>2.149</v>
      </c>
      <c r="M77" s="4">
        <v>1.899</v>
      </c>
      <c r="N77" s="4">
        <v>5.45</v>
      </c>
      <c r="O77" s="4">
        <v>3.12</v>
      </c>
      <c r="P77" s="4">
        <v>5.4610000000000003</v>
      </c>
      <c r="Q77" s="4">
        <v>2.4</v>
      </c>
      <c r="R77" s="4">
        <v>0.72199999999999998</v>
      </c>
      <c r="S77" s="4">
        <v>8.57</v>
      </c>
      <c r="T77" s="4">
        <f t="shared" si="54"/>
        <v>10.143708506857063</v>
      </c>
      <c r="U77" s="4">
        <f t="shared" si="55"/>
        <v>-2.9059062231008959</v>
      </c>
      <c r="V77" s="4">
        <f t="shared" si="56"/>
        <v>-0.1766004873991589</v>
      </c>
      <c r="W77" s="4">
        <f t="shared" si="57"/>
        <v>-5.7698578989281435</v>
      </c>
      <c r="X77" s="4">
        <f t="shared" si="58"/>
        <v>1.3834041134102915</v>
      </c>
      <c r="Y77" s="4">
        <f t="shared" si="59"/>
        <v>-13.862927314027207</v>
      </c>
      <c r="Z77" s="4">
        <f t="shared" si="60"/>
        <v>6.8868601572537713</v>
      </c>
      <c r="AA77" s="4">
        <f t="shared" si="61"/>
        <v>-4.7067510857985662</v>
      </c>
      <c r="AB77" s="4">
        <f t="shared" si="62"/>
        <v>0.30111434976871632</v>
      </c>
      <c r="AC77" s="4">
        <f t="shared" si="63"/>
        <v>1.7198759577996214</v>
      </c>
      <c r="AD77" s="4">
        <f t="shared" si="64"/>
        <v>8.6969074910476234</v>
      </c>
      <c r="AE77" s="4">
        <f t="shared" si="65"/>
        <v>10.074884991481037</v>
      </c>
      <c r="AF77" s="4">
        <f t="shared" si="66"/>
        <v>-5.184360165632218</v>
      </c>
      <c r="AG77" s="4">
        <f t="shared" si="67"/>
        <v>-8.2996919570967886</v>
      </c>
      <c r="AH77" s="4">
        <f t="shared" si="68"/>
        <v>-2.119836603528058</v>
      </c>
      <c r="AI77" s="4">
        <f t="shared" si="69"/>
        <v>7.7961541469711682</v>
      </c>
      <c r="AJ77" s="4">
        <f t="shared" si="70"/>
        <v>0.27739268827252639</v>
      </c>
      <c r="AK77" s="4">
        <f t="shared" si="71"/>
        <v>-3.6659316916124673</v>
      </c>
      <c r="AL77" s="5">
        <v>40998</v>
      </c>
      <c r="AM77" s="4">
        <f t="shared" si="37"/>
        <v>1.7770000000000001</v>
      </c>
      <c r="AN77" s="4">
        <f t="shared" si="38"/>
        <v>0.44499999999999984</v>
      </c>
      <c r="AO77" s="4">
        <f t="shared" si="39"/>
        <v>1.0609999999999999</v>
      </c>
      <c r="AP77" s="4">
        <f t="shared" si="40"/>
        <v>32.974000000000004</v>
      </c>
      <c r="AQ77" s="4">
        <f t="shared" si="41"/>
        <v>3.3669999999999995</v>
      </c>
      <c r="AR77" s="4">
        <f t="shared" si="42"/>
        <v>0.48099999999999987</v>
      </c>
      <c r="AS77" s="4">
        <f t="shared" si="43"/>
        <v>3.1620000000000004</v>
      </c>
      <c r="AT77" s="4">
        <f t="shared" si="44"/>
        <v>3.1709999999999998</v>
      </c>
      <c r="AU77" s="4">
        <f t="shared" si="45"/>
        <v>0</v>
      </c>
      <c r="AV77" s="4">
        <f t="shared" si="46"/>
        <v>0.33099999999999996</v>
      </c>
      <c r="AW77" s="4">
        <f t="shared" si="47"/>
        <v>8.0999999999999961E-2</v>
      </c>
      <c r="AX77" s="4">
        <f t="shared" si="48"/>
        <v>3.6320000000000001</v>
      </c>
      <c r="AY77" s="4">
        <f t="shared" si="49"/>
        <v>1.302</v>
      </c>
      <c r="AZ77" s="4">
        <f t="shared" si="50"/>
        <v>3.6430000000000002</v>
      </c>
      <c r="BA77" s="4">
        <f t="shared" si="51"/>
        <v>0.58199999999999985</v>
      </c>
      <c r="BB77" s="4">
        <f t="shared" si="52"/>
        <v>-1.0960000000000001</v>
      </c>
      <c r="BC77" s="4">
        <f t="shared" si="53"/>
        <v>6.7520000000000007</v>
      </c>
    </row>
    <row r="78" spans="1:55" x14ac:dyDescent="0.25">
      <c r="A78" s="2">
        <v>40998</v>
      </c>
      <c r="B78" s="1">
        <v>122.92</v>
      </c>
      <c r="C78" s="3">
        <v>3.4089999999999998</v>
      </c>
      <c r="D78" s="3">
        <v>2.2200000000000002</v>
      </c>
      <c r="E78" s="3">
        <v>2.89</v>
      </c>
      <c r="F78" s="3">
        <v>21.084</v>
      </c>
      <c r="G78" s="3">
        <v>5.12</v>
      </c>
      <c r="H78" s="4">
        <v>2.3290000000000002</v>
      </c>
      <c r="I78" s="4">
        <v>4.91</v>
      </c>
      <c r="J78" s="4">
        <v>5.3529999999999998</v>
      </c>
      <c r="K78" s="4">
        <v>1.794</v>
      </c>
      <c r="L78" s="4">
        <v>2.2040000000000002</v>
      </c>
      <c r="M78" s="4">
        <v>1.986</v>
      </c>
      <c r="N78" s="4">
        <v>5.15</v>
      </c>
      <c r="O78" s="4">
        <v>3.51</v>
      </c>
      <c r="P78" s="4">
        <v>5.5019999999999998</v>
      </c>
      <c r="Q78" s="4">
        <v>2.48</v>
      </c>
      <c r="R78" s="4">
        <v>0.85799999999999998</v>
      </c>
      <c r="S78" s="4">
        <v>9.06</v>
      </c>
      <c r="T78" s="4">
        <f t="shared" si="54"/>
        <v>-2.4403139991768796E-2</v>
      </c>
      <c r="U78" s="4">
        <f t="shared" si="55"/>
        <v>-5.3124998017243907</v>
      </c>
      <c r="V78" s="4">
        <f t="shared" si="56"/>
        <v>-1.9184170767212128</v>
      </c>
      <c r="W78" s="4">
        <f t="shared" si="57"/>
        <v>0.38134904943019077</v>
      </c>
      <c r="X78" s="4">
        <f t="shared" si="58"/>
        <v>-50.087301630237668</v>
      </c>
      <c r="Y78" s="4">
        <f t="shared" si="59"/>
        <v>-1.2615402630074213</v>
      </c>
      <c r="Z78" s="4">
        <f t="shared" si="60"/>
        <v>1.2964745121159527</v>
      </c>
      <c r="AA78" s="4">
        <f t="shared" si="61"/>
        <v>-1.4155949230132414</v>
      </c>
      <c r="AB78" s="4">
        <f t="shared" si="62"/>
        <v>7.0421662532343943</v>
      </c>
      <c r="AC78" s="4">
        <f t="shared" si="63"/>
        <v>-1.3289232118682714</v>
      </c>
      <c r="AD78" s="4">
        <f t="shared" si="64"/>
        <v>2.5271273630294799</v>
      </c>
      <c r="AE78" s="4">
        <f t="shared" si="65"/>
        <v>4.4795133792831958</v>
      </c>
      <c r="AF78" s="4">
        <f t="shared" si="66"/>
        <v>-5.6618893999508035</v>
      </c>
      <c r="AG78" s="4">
        <f t="shared" si="67"/>
        <v>11.778303565638314</v>
      </c>
      <c r="AH78" s="4">
        <f t="shared" si="68"/>
        <v>0.74797393323660089</v>
      </c>
      <c r="AI78" s="4">
        <f t="shared" si="69"/>
        <v>3.2789822822990922</v>
      </c>
      <c r="AJ78" s="4">
        <f t="shared" si="70"/>
        <v>17.257896059513605</v>
      </c>
      <c r="AK78" s="4">
        <f t="shared" si="71"/>
        <v>5.5601387445199268</v>
      </c>
      <c r="AL78" s="5">
        <v>41029</v>
      </c>
      <c r="AM78" s="4">
        <f t="shared" si="37"/>
        <v>1.6149999999999998</v>
      </c>
      <c r="AN78" s="4">
        <f t="shared" si="38"/>
        <v>0.42600000000000016</v>
      </c>
      <c r="AO78" s="4">
        <f t="shared" si="39"/>
        <v>1.0960000000000001</v>
      </c>
      <c r="AP78" s="4">
        <f t="shared" si="40"/>
        <v>19.29</v>
      </c>
      <c r="AQ78" s="4">
        <f t="shared" si="41"/>
        <v>3.3260000000000001</v>
      </c>
      <c r="AR78" s="4">
        <f t="shared" si="42"/>
        <v>0.53500000000000014</v>
      </c>
      <c r="AS78" s="4">
        <f t="shared" si="43"/>
        <v>3.1160000000000001</v>
      </c>
      <c r="AT78" s="4">
        <f t="shared" si="44"/>
        <v>3.5589999999999997</v>
      </c>
      <c r="AU78" s="4">
        <f t="shared" si="45"/>
        <v>0</v>
      </c>
      <c r="AV78" s="4">
        <f t="shared" si="46"/>
        <v>0.41000000000000014</v>
      </c>
      <c r="AW78" s="4">
        <f t="shared" si="47"/>
        <v>0.19199999999999995</v>
      </c>
      <c r="AX78" s="4">
        <f t="shared" si="48"/>
        <v>3.3560000000000003</v>
      </c>
      <c r="AY78" s="4">
        <f t="shared" si="49"/>
        <v>1.7159999999999997</v>
      </c>
      <c r="AZ78" s="4">
        <f t="shared" si="50"/>
        <v>3.7079999999999997</v>
      </c>
      <c r="BA78" s="4">
        <f t="shared" si="51"/>
        <v>0.68599999999999994</v>
      </c>
      <c r="BB78" s="4">
        <f t="shared" si="52"/>
        <v>-0.93600000000000005</v>
      </c>
      <c r="BC78" s="4">
        <f t="shared" si="53"/>
        <v>7.266</v>
      </c>
    </row>
    <row r="79" spans="1:55" x14ac:dyDescent="0.25">
      <c r="A79" s="2">
        <v>41029</v>
      </c>
      <c r="B79" s="1">
        <v>119.42</v>
      </c>
      <c r="C79" s="3">
        <v>3.3029999999999999</v>
      </c>
      <c r="D79" s="3">
        <v>2.0590000000000002</v>
      </c>
      <c r="E79" s="3">
        <v>2.9609999999999999</v>
      </c>
      <c r="F79" s="3">
        <v>20.177</v>
      </c>
      <c r="G79" s="3">
        <v>5.516</v>
      </c>
      <c r="H79" s="4">
        <v>2.2389999999999999</v>
      </c>
      <c r="I79" s="4">
        <v>4.8099999999999996</v>
      </c>
      <c r="J79" s="4">
        <v>5.7679999999999998</v>
      </c>
      <c r="K79" s="4">
        <v>1.663</v>
      </c>
      <c r="L79" s="4">
        <v>2.113</v>
      </c>
      <c r="M79" s="4">
        <v>1.7969999999999999</v>
      </c>
      <c r="N79" s="4">
        <v>5.0999999999999996</v>
      </c>
      <c r="O79" s="4">
        <v>3.51</v>
      </c>
      <c r="P79" s="4">
        <v>5.4089999999999998</v>
      </c>
      <c r="Q79" s="4">
        <v>2.34</v>
      </c>
      <c r="R79" s="4">
        <v>0.71799999999999997</v>
      </c>
      <c r="S79" s="4">
        <v>7.98</v>
      </c>
      <c r="T79" s="4">
        <f t="shared" si="54"/>
        <v>-2.8887046143437622</v>
      </c>
      <c r="U79" s="4">
        <f t="shared" si="55"/>
        <v>-3.1587846747113568</v>
      </c>
      <c r="V79" s="4">
        <f t="shared" si="56"/>
        <v>-7.5286767838535713</v>
      </c>
      <c r="W79" s="4">
        <f t="shared" si="57"/>
        <v>2.427054699511344</v>
      </c>
      <c r="X79" s="4">
        <f t="shared" si="58"/>
        <v>-4.3971117160419571</v>
      </c>
      <c r="Y79" s="4">
        <f t="shared" si="59"/>
        <v>7.4498520879639152</v>
      </c>
      <c r="Z79" s="4">
        <f t="shared" si="60"/>
        <v>-3.940965328558621</v>
      </c>
      <c r="AA79" s="4">
        <f t="shared" si="61"/>
        <v>-2.0576857688759498</v>
      </c>
      <c r="AB79" s="4">
        <f t="shared" si="62"/>
        <v>7.4668248571403861</v>
      </c>
      <c r="AC79" s="4">
        <f t="shared" si="63"/>
        <v>-7.5824563425813789</v>
      </c>
      <c r="AD79" s="4">
        <f t="shared" si="64"/>
        <v>-4.2165152656748468</v>
      </c>
      <c r="AE79" s="4">
        <f t="shared" si="65"/>
        <v>-10.000395782155881</v>
      </c>
      <c r="AF79" s="4">
        <f t="shared" si="66"/>
        <v>-0.97561749453647373</v>
      </c>
      <c r="AG79" s="4">
        <f t="shared" si="67"/>
        <v>0</v>
      </c>
      <c r="AH79" s="4">
        <f t="shared" si="68"/>
        <v>-1.7047429613092913</v>
      </c>
      <c r="AI79" s="4">
        <f t="shared" si="69"/>
        <v>-5.8107630807280763</v>
      </c>
      <c r="AJ79" s="4">
        <f t="shared" si="70"/>
        <v>-17.813453043973816</v>
      </c>
      <c r="AK79" s="4">
        <f t="shared" si="71"/>
        <v>-12.693070859317057</v>
      </c>
      <c r="AL79" s="5">
        <v>41060</v>
      </c>
      <c r="AM79" s="4">
        <f t="shared" si="37"/>
        <v>1.64</v>
      </c>
      <c r="AN79" s="4">
        <f t="shared" si="38"/>
        <v>0.39600000000000013</v>
      </c>
      <c r="AO79" s="4">
        <f t="shared" si="39"/>
        <v>1.2979999999999998</v>
      </c>
      <c r="AP79" s="4">
        <f t="shared" si="40"/>
        <v>18.513999999999999</v>
      </c>
      <c r="AQ79" s="4">
        <f t="shared" si="41"/>
        <v>3.8529999999999998</v>
      </c>
      <c r="AR79" s="4">
        <f t="shared" si="42"/>
        <v>0.57599999999999985</v>
      </c>
      <c r="AS79" s="4">
        <f t="shared" si="43"/>
        <v>3.1469999999999994</v>
      </c>
      <c r="AT79" s="4">
        <f t="shared" si="44"/>
        <v>4.1049999999999995</v>
      </c>
      <c r="AU79" s="4">
        <f t="shared" si="45"/>
        <v>0</v>
      </c>
      <c r="AV79" s="4">
        <f t="shared" si="46"/>
        <v>0.44999999999999996</v>
      </c>
      <c r="AW79" s="4">
        <f t="shared" si="47"/>
        <v>0.1339999999999999</v>
      </c>
      <c r="AX79" s="4">
        <f t="shared" si="48"/>
        <v>3.4369999999999994</v>
      </c>
      <c r="AY79" s="4">
        <f t="shared" si="49"/>
        <v>1.8469999999999998</v>
      </c>
      <c r="AZ79" s="4">
        <f t="shared" si="50"/>
        <v>3.7459999999999996</v>
      </c>
      <c r="BA79" s="4">
        <f t="shared" si="51"/>
        <v>0.67699999999999982</v>
      </c>
      <c r="BB79" s="4">
        <f t="shared" si="52"/>
        <v>-0.94500000000000006</v>
      </c>
      <c r="BC79" s="4">
        <f t="shared" si="53"/>
        <v>6.3170000000000002</v>
      </c>
    </row>
    <row r="80" spans="1:55" x14ac:dyDescent="0.25">
      <c r="A80" s="2">
        <v>41060</v>
      </c>
      <c r="B80" s="1">
        <v>101.64</v>
      </c>
      <c r="C80" s="3">
        <v>2.9409999999999998</v>
      </c>
      <c r="D80" s="3">
        <v>1.4930000000000001</v>
      </c>
      <c r="E80" s="3">
        <v>2.3559999999999999</v>
      </c>
      <c r="F80" s="3">
        <v>30.827000000000002</v>
      </c>
      <c r="G80" s="3">
        <v>5.9189999999999996</v>
      </c>
      <c r="H80" s="4">
        <v>1.613</v>
      </c>
      <c r="I80" s="4">
        <v>4.8</v>
      </c>
      <c r="J80" s="4">
        <v>6.5609999999999999</v>
      </c>
      <c r="K80" s="4">
        <v>1.2</v>
      </c>
      <c r="L80" s="4">
        <v>1.571</v>
      </c>
      <c r="M80" s="4">
        <v>1.29</v>
      </c>
      <c r="N80" s="4">
        <v>5.15</v>
      </c>
      <c r="O80" s="4">
        <v>3.31</v>
      </c>
      <c r="P80" s="4">
        <v>5.4489999999999998</v>
      </c>
      <c r="Q80" s="4">
        <v>2.0499999999999998</v>
      </c>
      <c r="R80" s="4">
        <v>0.54500000000000004</v>
      </c>
      <c r="S80" s="4">
        <v>8.7100000000000009</v>
      </c>
      <c r="T80" s="4">
        <f t="shared" si="54"/>
        <v>-16.120953266688343</v>
      </c>
      <c r="U80" s="4">
        <f t="shared" si="55"/>
        <v>-11.608148683679453</v>
      </c>
      <c r="V80" s="4">
        <f t="shared" si="56"/>
        <v>-32.143290948859907</v>
      </c>
      <c r="W80" s="4">
        <f t="shared" si="57"/>
        <v>-22.8561783330114</v>
      </c>
      <c r="X80" s="4">
        <f t="shared" si="58"/>
        <v>42.38475875137442</v>
      </c>
      <c r="Y80" s="4">
        <f t="shared" si="59"/>
        <v>7.0514555777532406</v>
      </c>
      <c r="Z80" s="4">
        <f t="shared" si="60"/>
        <v>-32.793353847354595</v>
      </c>
      <c r="AA80" s="4">
        <f t="shared" si="61"/>
        <v>-0.20811662038244805</v>
      </c>
      <c r="AB80" s="4">
        <f t="shared" si="62"/>
        <v>12.881763038009254</v>
      </c>
      <c r="AC80" s="4">
        <f t="shared" si="63"/>
        <v>-32.63016434168361</v>
      </c>
      <c r="AD80" s="4">
        <f t="shared" si="64"/>
        <v>-29.639637936043563</v>
      </c>
      <c r="AE80" s="4">
        <f t="shared" si="65"/>
        <v>-33.147638942784127</v>
      </c>
      <c r="AF80" s="4">
        <f t="shared" si="66"/>
        <v>0.97561749453647373</v>
      </c>
      <c r="AG80" s="4">
        <f t="shared" si="67"/>
        <v>-5.8667848088802765</v>
      </c>
      <c r="AH80" s="4">
        <f t="shared" si="68"/>
        <v>0.7367872711671497</v>
      </c>
      <c r="AI80" s="4">
        <f t="shared" si="69"/>
        <v>-13.231113621929325</v>
      </c>
      <c r="AJ80" s="4">
        <f t="shared" si="70"/>
        <v>-27.568377438497993</v>
      </c>
      <c r="AK80" s="4">
        <f t="shared" si="71"/>
        <v>8.7533379402694234</v>
      </c>
      <c r="AL80" s="5">
        <v>41089</v>
      </c>
      <c r="AM80" s="4">
        <f t="shared" si="37"/>
        <v>1.7409999999999999</v>
      </c>
      <c r="AN80" s="4">
        <f t="shared" si="38"/>
        <v>0.29300000000000015</v>
      </c>
      <c r="AO80" s="4">
        <f t="shared" si="39"/>
        <v>1.1559999999999999</v>
      </c>
      <c r="AP80" s="4">
        <f t="shared" si="40"/>
        <v>29.627000000000002</v>
      </c>
      <c r="AQ80" s="4">
        <f t="shared" si="41"/>
        <v>4.7189999999999994</v>
      </c>
      <c r="AR80" s="4">
        <f t="shared" si="42"/>
        <v>0.41300000000000003</v>
      </c>
      <c r="AS80" s="4">
        <f t="shared" si="43"/>
        <v>3.5999999999999996</v>
      </c>
      <c r="AT80" s="4">
        <f t="shared" si="44"/>
        <v>5.3609999999999998</v>
      </c>
      <c r="AU80" s="4">
        <f t="shared" si="45"/>
        <v>0</v>
      </c>
      <c r="AV80" s="4">
        <f t="shared" si="46"/>
        <v>0.371</v>
      </c>
      <c r="AW80" s="4">
        <f t="shared" si="47"/>
        <v>9.000000000000008E-2</v>
      </c>
      <c r="AX80" s="4">
        <f t="shared" si="48"/>
        <v>3.95</v>
      </c>
      <c r="AY80" s="4">
        <f t="shared" si="49"/>
        <v>2.1100000000000003</v>
      </c>
      <c r="AZ80" s="4">
        <f t="shared" si="50"/>
        <v>4.2489999999999997</v>
      </c>
      <c r="BA80" s="4">
        <f t="shared" si="51"/>
        <v>0.84999999999999987</v>
      </c>
      <c r="BB80" s="4">
        <f t="shared" si="52"/>
        <v>-0.65499999999999992</v>
      </c>
      <c r="BC80" s="4">
        <f t="shared" si="53"/>
        <v>7.5100000000000007</v>
      </c>
    </row>
    <row r="81" spans="1:55" x14ac:dyDescent="0.25">
      <c r="A81" s="2">
        <v>41089</v>
      </c>
      <c r="B81" s="1">
        <v>97.62</v>
      </c>
      <c r="C81" s="3">
        <v>3.22</v>
      </c>
      <c r="D81" s="3">
        <v>1.9259999999999999</v>
      </c>
      <c r="E81" s="3">
        <v>2.6859999999999999</v>
      </c>
      <c r="F81" s="3">
        <v>25.829000000000001</v>
      </c>
      <c r="G81" s="3">
        <v>5.7939999999999996</v>
      </c>
      <c r="H81" s="4">
        <v>2.1030000000000002</v>
      </c>
      <c r="I81" s="4">
        <v>4.8</v>
      </c>
      <c r="J81" s="4">
        <v>6.3289999999999997</v>
      </c>
      <c r="K81" s="4">
        <v>1.583</v>
      </c>
      <c r="L81" s="4">
        <v>1.734</v>
      </c>
      <c r="M81" s="4">
        <v>1.605</v>
      </c>
      <c r="N81" s="4">
        <v>5.07</v>
      </c>
      <c r="O81" s="4">
        <v>3.11</v>
      </c>
      <c r="P81" s="4">
        <v>5.149</v>
      </c>
      <c r="Q81" s="4">
        <v>1.94</v>
      </c>
      <c r="R81" s="4">
        <v>0.66600000000000004</v>
      </c>
      <c r="S81" s="4">
        <v>7.9</v>
      </c>
      <c r="T81" s="4">
        <f t="shared" si="54"/>
        <v>-4.0354767992961449</v>
      </c>
      <c r="U81" s="4">
        <f t="shared" si="55"/>
        <v>9.0631699984458969</v>
      </c>
      <c r="V81" s="4">
        <f t="shared" si="56"/>
        <v>25.465779481888042</v>
      </c>
      <c r="W81" s="4">
        <f t="shared" si="57"/>
        <v>13.108783231170563</v>
      </c>
      <c r="X81" s="4">
        <f t="shared" si="58"/>
        <v>-17.689303766082929</v>
      </c>
      <c r="Y81" s="4">
        <f t="shared" si="59"/>
        <v>-2.1344616361429258</v>
      </c>
      <c r="Z81" s="4">
        <f t="shared" si="60"/>
        <v>26.526909757749102</v>
      </c>
      <c r="AA81" s="4">
        <f t="shared" si="61"/>
        <v>0</v>
      </c>
      <c r="AB81" s="4">
        <f t="shared" si="62"/>
        <v>-3.6000784569572231</v>
      </c>
      <c r="AC81" s="4">
        <f t="shared" si="63"/>
        <v>27.700022410492053</v>
      </c>
      <c r="AD81" s="4">
        <f t="shared" si="64"/>
        <v>9.8718519084866063</v>
      </c>
      <c r="AE81" s="4">
        <f t="shared" si="65"/>
        <v>21.848153820839844</v>
      </c>
      <c r="AF81" s="4">
        <f t="shared" si="66"/>
        <v>-1.5655897072552882</v>
      </c>
      <c r="AG81" s="4">
        <f t="shared" si="67"/>
        <v>-6.2325463197828723</v>
      </c>
      <c r="AH81" s="4">
        <f t="shared" si="68"/>
        <v>-5.66295845369571</v>
      </c>
      <c r="AI81" s="4">
        <f t="shared" si="69"/>
        <v>-5.5151820075080016</v>
      </c>
      <c r="AJ81" s="4">
        <f t="shared" si="70"/>
        <v>20.050387587714503</v>
      </c>
      <c r="AK81" s="4">
        <f t="shared" si="71"/>
        <v>-9.7609031391435508</v>
      </c>
      <c r="AL81" s="5">
        <v>41121</v>
      </c>
      <c r="AM81" s="4">
        <f t="shared" si="37"/>
        <v>1.6370000000000002</v>
      </c>
      <c r="AN81" s="4">
        <f t="shared" si="38"/>
        <v>0.34299999999999997</v>
      </c>
      <c r="AO81" s="4">
        <f t="shared" si="39"/>
        <v>1.103</v>
      </c>
      <c r="AP81" s="4">
        <f t="shared" si="40"/>
        <v>24.246000000000002</v>
      </c>
      <c r="AQ81" s="4">
        <f t="shared" si="41"/>
        <v>4.2109999999999994</v>
      </c>
      <c r="AR81" s="4">
        <f t="shared" si="42"/>
        <v>0.52000000000000024</v>
      </c>
      <c r="AS81" s="4">
        <f t="shared" si="43"/>
        <v>3.2169999999999996</v>
      </c>
      <c r="AT81" s="4">
        <f t="shared" si="44"/>
        <v>4.7459999999999996</v>
      </c>
      <c r="AU81" s="4">
        <f t="shared" si="45"/>
        <v>0</v>
      </c>
      <c r="AV81" s="4">
        <f t="shared" si="46"/>
        <v>0.15100000000000002</v>
      </c>
      <c r="AW81" s="4">
        <f t="shared" si="47"/>
        <v>2.200000000000002E-2</v>
      </c>
      <c r="AX81" s="4">
        <f t="shared" si="48"/>
        <v>3.4870000000000001</v>
      </c>
      <c r="AY81" s="4">
        <f t="shared" si="49"/>
        <v>1.5269999999999999</v>
      </c>
      <c r="AZ81" s="4">
        <f t="shared" si="50"/>
        <v>3.5659999999999998</v>
      </c>
      <c r="BA81" s="4">
        <f t="shared" si="51"/>
        <v>0.35699999999999998</v>
      </c>
      <c r="BB81" s="4">
        <f t="shared" si="52"/>
        <v>-0.91699999999999993</v>
      </c>
      <c r="BC81" s="4">
        <f t="shared" si="53"/>
        <v>6.3170000000000002</v>
      </c>
    </row>
    <row r="82" spans="1:55" x14ac:dyDescent="0.25">
      <c r="A82" s="2">
        <v>41121</v>
      </c>
      <c r="B82" s="1">
        <v>104.59</v>
      </c>
      <c r="C82" s="3">
        <v>2.63</v>
      </c>
      <c r="D82" s="3">
        <v>1.4350000000000001</v>
      </c>
      <c r="E82" s="3">
        <v>2.0630000000000002</v>
      </c>
      <c r="F82" s="3">
        <v>25.350999999999999</v>
      </c>
      <c r="G82" s="3">
        <v>6.0780000000000003</v>
      </c>
      <c r="H82" s="4">
        <v>1.6339999999999999</v>
      </c>
      <c r="I82" s="4">
        <v>4.41</v>
      </c>
      <c r="J82" s="4">
        <v>6.7489999999999997</v>
      </c>
      <c r="K82" s="4">
        <v>1.2849999999999999</v>
      </c>
      <c r="L82" s="4">
        <v>1.47</v>
      </c>
      <c r="M82" s="4">
        <v>1.389</v>
      </c>
      <c r="N82" s="4">
        <v>4.67</v>
      </c>
      <c r="O82" s="4">
        <v>2.6</v>
      </c>
      <c r="P82" s="4">
        <v>4.8659999999999997</v>
      </c>
      <c r="Q82" s="4">
        <v>1.73</v>
      </c>
      <c r="R82" s="4">
        <v>0.47</v>
      </c>
      <c r="S82" s="4">
        <v>7.37</v>
      </c>
      <c r="T82" s="4">
        <f t="shared" si="54"/>
        <v>6.8965554307175658</v>
      </c>
      <c r="U82" s="4">
        <f t="shared" si="55"/>
        <v>-20.23975133666438</v>
      </c>
      <c r="V82" s="4">
        <f t="shared" si="56"/>
        <v>-29.428046416434935</v>
      </c>
      <c r="W82" s="4">
        <f t="shared" si="57"/>
        <v>-26.389186401193101</v>
      </c>
      <c r="X82" s="4">
        <f t="shared" si="58"/>
        <v>-1.8679714694549432</v>
      </c>
      <c r="Y82" s="4">
        <f t="shared" si="59"/>
        <v>4.7852795147442784</v>
      </c>
      <c r="Z82" s="4">
        <f t="shared" si="60"/>
        <v>-25.233390028275178</v>
      </c>
      <c r="AA82" s="4">
        <f t="shared" si="61"/>
        <v>-8.4741228455090578</v>
      </c>
      <c r="AB82" s="4">
        <f t="shared" si="62"/>
        <v>6.4252099968101106</v>
      </c>
      <c r="AC82" s="4">
        <f t="shared" si="63"/>
        <v>-20.856306255169205</v>
      </c>
      <c r="AD82" s="4">
        <f t="shared" si="64"/>
        <v>-16.516847756770524</v>
      </c>
      <c r="AE82" s="4">
        <f t="shared" si="65"/>
        <v>-14.453969280977248</v>
      </c>
      <c r="AF82" s="4">
        <f t="shared" si="66"/>
        <v>-8.2181745922285998</v>
      </c>
      <c r="AG82" s="4">
        <f t="shared" si="67"/>
        <v>-17.911128116370644</v>
      </c>
      <c r="AH82" s="4">
        <f t="shared" si="68"/>
        <v>-5.653027670267341</v>
      </c>
      <c r="AI82" s="4">
        <f t="shared" si="69"/>
        <v>-11.456656456554914</v>
      </c>
      <c r="AJ82" s="4">
        <f t="shared" si="70"/>
        <v>-34.855697583628498</v>
      </c>
      <c r="AK82" s="4">
        <f t="shared" si="71"/>
        <v>-6.9445053271730783</v>
      </c>
      <c r="AL82" s="5">
        <v>41152</v>
      </c>
      <c r="AM82" s="4">
        <f t="shared" si="37"/>
        <v>1.345</v>
      </c>
      <c r="AN82" s="4">
        <f t="shared" si="38"/>
        <v>0.15000000000000013</v>
      </c>
      <c r="AO82" s="4">
        <f t="shared" si="39"/>
        <v>0.77800000000000025</v>
      </c>
      <c r="AP82" s="4">
        <f t="shared" si="40"/>
        <v>24.065999999999999</v>
      </c>
      <c r="AQ82" s="4">
        <f t="shared" si="41"/>
        <v>4.7930000000000001</v>
      </c>
      <c r="AR82" s="4">
        <f t="shared" si="42"/>
        <v>0.34899999999999998</v>
      </c>
      <c r="AS82" s="4">
        <f t="shared" si="43"/>
        <v>3.125</v>
      </c>
      <c r="AT82" s="4">
        <f t="shared" si="44"/>
        <v>5.4639999999999995</v>
      </c>
      <c r="AU82" s="4">
        <f t="shared" si="45"/>
        <v>0</v>
      </c>
      <c r="AV82" s="4">
        <f t="shared" si="46"/>
        <v>0.18500000000000005</v>
      </c>
      <c r="AW82" s="4">
        <f t="shared" si="47"/>
        <v>0.10400000000000009</v>
      </c>
      <c r="AX82" s="4">
        <f t="shared" si="48"/>
        <v>3.3849999999999998</v>
      </c>
      <c r="AY82" s="4">
        <f t="shared" si="49"/>
        <v>1.3150000000000002</v>
      </c>
      <c r="AZ82" s="4">
        <f t="shared" si="50"/>
        <v>3.5809999999999995</v>
      </c>
      <c r="BA82" s="4">
        <f t="shared" si="51"/>
        <v>0.44500000000000006</v>
      </c>
      <c r="BB82" s="4">
        <f t="shared" si="52"/>
        <v>-0.81499999999999995</v>
      </c>
      <c r="BC82" s="4">
        <f t="shared" si="53"/>
        <v>6.085</v>
      </c>
    </row>
    <row r="83" spans="1:55" x14ac:dyDescent="0.25">
      <c r="A83" s="2">
        <v>41152</v>
      </c>
      <c r="B83" s="1">
        <v>114.88</v>
      </c>
      <c r="C83" s="3">
        <v>2.57</v>
      </c>
      <c r="D83" s="3">
        <v>1.4650000000000001</v>
      </c>
      <c r="E83" s="3">
        <v>2.1579999999999999</v>
      </c>
      <c r="F83" s="3">
        <v>23.407</v>
      </c>
      <c r="G83" s="3">
        <v>5.8620000000000001</v>
      </c>
      <c r="H83" s="4">
        <v>1.7110000000000001</v>
      </c>
      <c r="I83" s="4">
        <v>4.24</v>
      </c>
      <c r="J83" s="4">
        <v>6.8570000000000002</v>
      </c>
      <c r="K83" s="4">
        <v>1.3340000000000001</v>
      </c>
      <c r="L83" s="4">
        <v>1.464</v>
      </c>
      <c r="M83" s="4">
        <v>1.415</v>
      </c>
      <c r="N83" s="4">
        <v>4.45</v>
      </c>
      <c r="O83" s="4">
        <v>2.38</v>
      </c>
      <c r="P83" s="4">
        <v>4.8460000000000001</v>
      </c>
      <c r="Q83" s="4">
        <v>1.92</v>
      </c>
      <c r="R83" s="4">
        <v>0.52100000000000002</v>
      </c>
      <c r="S83" s="4">
        <v>7.25</v>
      </c>
      <c r="T83" s="4">
        <f t="shared" si="54"/>
        <v>9.3840160533736672</v>
      </c>
      <c r="U83" s="4">
        <f t="shared" si="55"/>
        <v>-2.3077947282544753</v>
      </c>
      <c r="V83" s="4">
        <f t="shared" si="56"/>
        <v>2.0690393257446207</v>
      </c>
      <c r="W83" s="4">
        <f t="shared" si="57"/>
        <v>4.5020632746828104</v>
      </c>
      <c r="X83" s="4">
        <f t="shared" si="58"/>
        <v>-7.9783054063138792</v>
      </c>
      <c r="Y83" s="4">
        <f t="shared" si="59"/>
        <v>-3.618485220590073</v>
      </c>
      <c r="Z83" s="4">
        <f t="shared" si="60"/>
        <v>4.6046998472245413</v>
      </c>
      <c r="AA83" s="4">
        <f t="shared" si="61"/>
        <v>-3.9311420214888315</v>
      </c>
      <c r="AB83" s="4">
        <f t="shared" si="62"/>
        <v>1.5875682540958058</v>
      </c>
      <c r="AC83" s="4">
        <f t="shared" si="63"/>
        <v>3.742322914624896</v>
      </c>
      <c r="AD83" s="4">
        <f t="shared" si="64"/>
        <v>-0.40899852515250967</v>
      </c>
      <c r="AE83" s="4">
        <f t="shared" si="65"/>
        <v>1.8545467322994225</v>
      </c>
      <c r="AF83" s="4">
        <f t="shared" si="66"/>
        <v>-4.8254975502657116</v>
      </c>
      <c r="AG83" s="4">
        <f t="shared" si="67"/>
        <v>-8.8410957344053021</v>
      </c>
      <c r="AH83" s="4">
        <f t="shared" si="68"/>
        <v>-0.41186219669968605</v>
      </c>
      <c r="AI83" s="4">
        <f t="shared" si="69"/>
        <v>10.420377753000254</v>
      </c>
      <c r="AJ83" s="4">
        <f t="shared" si="70"/>
        <v>10.301734704926268</v>
      </c>
      <c r="AK83" s="4">
        <f t="shared" si="71"/>
        <v>-1.6416237334661909</v>
      </c>
      <c r="AL83" s="5">
        <v>41180</v>
      </c>
      <c r="AM83" s="4">
        <f t="shared" si="37"/>
        <v>1.2359999999999998</v>
      </c>
      <c r="AN83" s="4">
        <f t="shared" si="38"/>
        <v>0.13100000000000001</v>
      </c>
      <c r="AO83" s="4">
        <f t="shared" si="39"/>
        <v>0.82399999999999984</v>
      </c>
      <c r="AP83" s="4">
        <f t="shared" si="40"/>
        <v>22.073</v>
      </c>
      <c r="AQ83" s="4">
        <f t="shared" si="41"/>
        <v>4.5280000000000005</v>
      </c>
      <c r="AR83" s="4">
        <f t="shared" si="42"/>
        <v>0.377</v>
      </c>
      <c r="AS83" s="4">
        <f t="shared" si="43"/>
        <v>2.9060000000000001</v>
      </c>
      <c r="AT83" s="4">
        <f t="shared" si="44"/>
        <v>5.5229999999999997</v>
      </c>
      <c r="AU83" s="4">
        <f t="shared" si="45"/>
        <v>0</v>
      </c>
      <c r="AV83" s="4">
        <f t="shared" si="46"/>
        <v>0.12999999999999989</v>
      </c>
      <c r="AW83" s="4">
        <f t="shared" si="47"/>
        <v>8.0999999999999961E-2</v>
      </c>
      <c r="AX83" s="4">
        <f t="shared" si="48"/>
        <v>3.1160000000000001</v>
      </c>
      <c r="AY83" s="4">
        <f t="shared" si="49"/>
        <v>1.0459999999999998</v>
      </c>
      <c r="AZ83" s="4">
        <f t="shared" si="50"/>
        <v>3.512</v>
      </c>
      <c r="BA83" s="4">
        <f t="shared" si="51"/>
        <v>0.58599999999999985</v>
      </c>
      <c r="BB83" s="4">
        <f t="shared" si="52"/>
        <v>-0.81300000000000006</v>
      </c>
      <c r="BC83" s="4">
        <f t="shared" si="53"/>
        <v>5.9160000000000004</v>
      </c>
    </row>
    <row r="84" spans="1:55" x14ac:dyDescent="0.25">
      <c r="A84" s="2">
        <v>41180</v>
      </c>
      <c r="B84" s="1">
        <v>112.14</v>
      </c>
      <c r="C84" s="3">
        <v>2.5249999999999999</v>
      </c>
      <c r="D84" s="3">
        <v>1.728</v>
      </c>
      <c r="E84" s="3">
        <v>2.1850000000000001</v>
      </c>
      <c r="F84" s="3">
        <v>19.399999999999999</v>
      </c>
      <c r="G84" s="3">
        <v>5.1660000000000004</v>
      </c>
      <c r="H84" s="4">
        <v>1.7130000000000001</v>
      </c>
      <c r="I84" s="4">
        <v>4.2</v>
      </c>
      <c r="J84" s="4">
        <v>5.9569999999999999</v>
      </c>
      <c r="K84" s="4">
        <v>1.4430000000000001</v>
      </c>
      <c r="L84" s="4">
        <v>1.728</v>
      </c>
      <c r="M84" s="4">
        <v>1.476</v>
      </c>
      <c r="N84" s="4">
        <v>3.92</v>
      </c>
      <c r="O84" s="4">
        <v>2.37</v>
      </c>
      <c r="P84" s="4">
        <v>4.6909999999999998</v>
      </c>
      <c r="Q84" s="4">
        <v>2.0699999999999998</v>
      </c>
      <c r="R84" s="4">
        <v>0.52800000000000002</v>
      </c>
      <c r="S84" s="4">
        <v>7.36</v>
      </c>
      <c r="T84" s="4">
        <f t="shared" si="54"/>
        <v>-2.4140014604387083</v>
      </c>
      <c r="U84" s="4">
        <f t="shared" si="55"/>
        <v>-1.7664836179805299</v>
      </c>
      <c r="V84" s="4">
        <f t="shared" si="56"/>
        <v>16.510942791283323</v>
      </c>
      <c r="W84" s="4">
        <f t="shared" si="57"/>
        <v>1.2433961711610597</v>
      </c>
      <c r="X84" s="4">
        <f t="shared" si="58"/>
        <v>-18.776205685848524</v>
      </c>
      <c r="Y84" s="4">
        <f t="shared" si="59"/>
        <v>-12.63921476150518</v>
      </c>
      <c r="Z84" s="4">
        <f t="shared" si="60"/>
        <v>0.11682244319264345</v>
      </c>
      <c r="AA84" s="4">
        <f t="shared" si="61"/>
        <v>-0.94787439545436225</v>
      </c>
      <c r="AB84" s="4">
        <f t="shared" si="62"/>
        <v>-14.070302965567706</v>
      </c>
      <c r="AC84" s="4">
        <f t="shared" si="63"/>
        <v>7.8542332298301876</v>
      </c>
      <c r="AD84" s="4">
        <f t="shared" si="64"/>
        <v>16.579225484274414</v>
      </c>
      <c r="AE84" s="4">
        <f t="shared" si="65"/>
        <v>4.2206195083079763</v>
      </c>
      <c r="AF84" s="4">
        <f t="shared" si="66"/>
        <v>-12.681244237577772</v>
      </c>
      <c r="AG84" s="4">
        <f t="shared" si="67"/>
        <v>-0.42105325363435142</v>
      </c>
      <c r="AH84" s="4">
        <f t="shared" si="68"/>
        <v>-3.2507843048013019</v>
      </c>
      <c r="AI84" s="4">
        <f t="shared" si="69"/>
        <v>7.5223421237587518</v>
      </c>
      <c r="AJ84" s="4">
        <f t="shared" si="70"/>
        <v>1.3346241952894577</v>
      </c>
      <c r="AK84" s="4">
        <f t="shared" si="71"/>
        <v>1.5058463874201511</v>
      </c>
      <c r="AL84" s="5">
        <v>41213</v>
      </c>
      <c r="AM84" s="4">
        <f t="shared" si="37"/>
        <v>1.0819999999999999</v>
      </c>
      <c r="AN84" s="4">
        <f t="shared" si="38"/>
        <v>0.28499999999999992</v>
      </c>
      <c r="AO84" s="4">
        <f t="shared" si="39"/>
        <v>0.74199999999999999</v>
      </c>
      <c r="AP84" s="4">
        <f t="shared" si="40"/>
        <v>17.956999999999997</v>
      </c>
      <c r="AQ84" s="4">
        <f t="shared" si="41"/>
        <v>3.7230000000000003</v>
      </c>
      <c r="AR84" s="4">
        <f t="shared" si="42"/>
        <v>0.27</v>
      </c>
      <c r="AS84" s="4">
        <f t="shared" si="43"/>
        <v>2.7570000000000001</v>
      </c>
      <c r="AT84" s="4">
        <f t="shared" si="44"/>
        <v>4.5139999999999993</v>
      </c>
      <c r="AU84" s="4">
        <f t="shared" si="45"/>
        <v>0</v>
      </c>
      <c r="AV84" s="4">
        <f t="shared" si="46"/>
        <v>0.28499999999999992</v>
      </c>
      <c r="AW84" s="4">
        <f t="shared" si="47"/>
        <v>3.2999999999999918E-2</v>
      </c>
      <c r="AX84" s="4">
        <f t="shared" si="48"/>
        <v>2.4769999999999999</v>
      </c>
      <c r="AY84" s="4">
        <f t="shared" si="49"/>
        <v>0.92700000000000005</v>
      </c>
      <c r="AZ84" s="4">
        <f t="shared" si="50"/>
        <v>3.2479999999999998</v>
      </c>
      <c r="BA84" s="4">
        <f t="shared" si="51"/>
        <v>0.62699999999999978</v>
      </c>
      <c r="BB84" s="4">
        <f t="shared" si="52"/>
        <v>-0.91500000000000004</v>
      </c>
      <c r="BC84" s="4">
        <f t="shared" si="53"/>
        <v>5.9169999999999998</v>
      </c>
    </row>
    <row r="85" spans="1:55" x14ac:dyDescent="0.25">
      <c r="A85" s="2">
        <v>41213</v>
      </c>
      <c r="B85" s="1">
        <v>108.47</v>
      </c>
      <c r="C85" s="3">
        <v>2.4460000000000002</v>
      </c>
      <c r="D85" s="3">
        <v>1.7310000000000001</v>
      </c>
      <c r="E85" s="3">
        <v>2.2469999999999999</v>
      </c>
      <c r="F85" s="3">
        <v>17.623999999999999</v>
      </c>
      <c r="G85" s="3">
        <v>4.96</v>
      </c>
      <c r="H85" s="4">
        <v>1.73</v>
      </c>
      <c r="I85" s="4">
        <v>4.2</v>
      </c>
      <c r="J85" s="4">
        <v>5.6360000000000001</v>
      </c>
      <c r="K85" s="4">
        <v>1.462</v>
      </c>
      <c r="L85" s="4">
        <v>1.853</v>
      </c>
      <c r="M85" s="4">
        <v>1.526</v>
      </c>
      <c r="N85" s="4">
        <v>3.52</v>
      </c>
      <c r="O85" s="4">
        <v>2.2400000000000002</v>
      </c>
      <c r="P85" s="4">
        <v>4.5739999999999998</v>
      </c>
      <c r="Q85" s="4">
        <v>1.98</v>
      </c>
      <c r="R85" s="4">
        <v>0.49199999999999999</v>
      </c>
      <c r="S85" s="4">
        <v>7</v>
      </c>
      <c r="T85" s="4">
        <f t="shared" si="54"/>
        <v>-3.3274453643400648</v>
      </c>
      <c r="U85" s="4">
        <f t="shared" si="55"/>
        <v>-3.1787025462342355</v>
      </c>
      <c r="V85" s="4">
        <f t="shared" si="56"/>
        <v>0.17346058122083008</v>
      </c>
      <c r="W85" s="4">
        <f t="shared" si="57"/>
        <v>2.7980164655638573</v>
      </c>
      <c r="X85" s="4">
        <f t="shared" si="58"/>
        <v>-9.6011456569240483</v>
      </c>
      <c r="Y85" s="4">
        <f t="shared" si="59"/>
        <v>-4.0692953936812826</v>
      </c>
      <c r="Z85" s="4">
        <f t="shared" si="60"/>
        <v>0.98751891677046899</v>
      </c>
      <c r="AA85" s="4">
        <f t="shared" si="61"/>
        <v>0</v>
      </c>
      <c r="AB85" s="4">
        <f t="shared" si="62"/>
        <v>-5.539240461011663</v>
      </c>
      <c r="AC85" s="4">
        <f t="shared" si="63"/>
        <v>1.3081081535852856</v>
      </c>
      <c r="AD85" s="4">
        <f t="shared" si="64"/>
        <v>6.9841276921358775</v>
      </c>
      <c r="AE85" s="4">
        <f t="shared" si="65"/>
        <v>3.3314206683984549</v>
      </c>
      <c r="AF85" s="4">
        <f t="shared" si="66"/>
        <v>-10.763066419236544</v>
      </c>
      <c r="AG85" s="4">
        <f t="shared" si="67"/>
        <v>-5.6414089280091284</v>
      </c>
      <c r="AH85" s="4">
        <f t="shared" si="68"/>
        <v>-2.5257683745731674</v>
      </c>
      <c r="AI85" s="4">
        <f t="shared" si="69"/>
        <v>-4.445176257083383</v>
      </c>
      <c r="AJ85" s="4">
        <f t="shared" si="70"/>
        <v>-7.0617567213953407</v>
      </c>
      <c r="AK85" s="4">
        <f t="shared" si="71"/>
        <v>-5.0149783685471627</v>
      </c>
      <c r="AL85" s="5">
        <v>41243</v>
      </c>
      <c r="AM85" s="4">
        <f t="shared" si="37"/>
        <v>0.98400000000000021</v>
      </c>
      <c r="AN85" s="4">
        <f t="shared" si="38"/>
        <v>0.26900000000000013</v>
      </c>
      <c r="AO85" s="4">
        <f t="shared" si="39"/>
        <v>0.78499999999999992</v>
      </c>
      <c r="AP85" s="4">
        <f t="shared" si="40"/>
        <v>16.161999999999999</v>
      </c>
      <c r="AQ85" s="4">
        <f t="shared" si="41"/>
        <v>3.4980000000000002</v>
      </c>
      <c r="AR85" s="4">
        <f t="shared" si="42"/>
        <v>0.26800000000000002</v>
      </c>
      <c r="AS85" s="4">
        <f t="shared" si="43"/>
        <v>2.7380000000000004</v>
      </c>
      <c r="AT85" s="4">
        <f t="shared" si="44"/>
        <v>4.1740000000000004</v>
      </c>
      <c r="AU85" s="4">
        <f t="shared" si="45"/>
        <v>0</v>
      </c>
      <c r="AV85" s="4">
        <f t="shared" si="46"/>
        <v>0.39100000000000001</v>
      </c>
      <c r="AW85" s="4">
        <f t="shared" si="47"/>
        <v>6.4000000000000057E-2</v>
      </c>
      <c r="AX85" s="4">
        <f t="shared" si="48"/>
        <v>2.0579999999999998</v>
      </c>
      <c r="AY85" s="4">
        <f t="shared" si="49"/>
        <v>0.77800000000000025</v>
      </c>
      <c r="AZ85" s="4">
        <f t="shared" si="50"/>
        <v>3.1120000000000001</v>
      </c>
      <c r="BA85" s="4">
        <f t="shared" si="51"/>
        <v>0.51800000000000002</v>
      </c>
      <c r="BB85" s="4">
        <f t="shared" si="52"/>
        <v>-0.97</v>
      </c>
      <c r="BC85" s="4">
        <f t="shared" si="53"/>
        <v>5.5380000000000003</v>
      </c>
    </row>
    <row r="86" spans="1:55" x14ac:dyDescent="0.25">
      <c r="A86" s="2">
        <v>41243</v>
      </c>
      <c r="B86" s="1">
        <v>111.19</v>
      </c>
      <c r="C86" s="3">
        <v>2.1520000000000001</v>
      </c>
      <c r="D86" s="3">
        <v>1.6259999999999999</v>
      </c>
      <c r="E86" s="3">
        <v>2.0529999999999999</v>
      </c>
      <c r="F86" s="3">
        <v>16.158999999999999</v>
      </c>
      <c r="G86" s="3">
        <v>4.4939999999999998</v>
      </c>
      <c r="H86" s="4">
        <v>1.613</v>
      </c>
      <c r="I86" s="4">
        <v>4.1399999999999997</v>
      </c>
      <c r="J86" s="4">
        <v>5.33</v>
      </c>
      <c r="K86" s="4">
        <v>1.387</v>
      </c>
      <c r="L86" s="4">
        <v>1.7749999999999999</v>
      </c>
      <c r="M86" s="4">
        <v>1.476</v>
      </c>
      <c r="N86" s="4">
        <v>3.32</v>
      </c>
      <c r="O86" s="4">
        <v>1.92</v>
      </c>
      <c r="P86" s="4">
        <v>4.024</v>
      </c>
      <c r="Q86" s="4">
        <v>2.0099999999999998</v>
      </c>
      <c r="R86" s="4">
        <v>0.42099999999999999</v>
      </c>
      <c r="S86" s="4">
        <v>6.94</v>
      </c>
      <c r="T86" s="4">
        <f t="shared" si="54"/>
        <v>2.4766812663031601</v>
      </c>
      <c r="U86" s="4">
        <f t="shared" si="55"/>
        <v>-12.805639496544273</v>
      </c>
      <c r="V86" s="4">
        <f t="shared" si="56"/>
        <v>-6.2576265068453427</v>
      </c>
      <c r="W86" s="4">
        <f t="shared" si="57"/>
        <v>-9.0293855166395645</v>
      </c>
      <c r="X86" s="4">
        <f t="shared" si="58"/>
        <v>-8.678443950993131</v>
      </c>
      <c r="Y86" s="4">
        <f t="shared" si="59"/>
        <v>-9.8662566973698684</v>
      </c>
      <c r="Z86" s="4">
        <f t="shared" si="60"/>
        <v>-7.0025609366615784</v>
      </c>
      <c r="AA86" s="4">
        <f t="shared" si="61"/>
        <v>-1.4388737452099898</v>
      </c>
      <c r="AB86" s="4">
        <f t="shared" si="62"/>
        <v>-5.5823355858680701</v>
      </c>
      <c r="AC86" s="4">
        <f t="shared" si="63"/>
        <v>-5.2662219994892183</v>
      </c>
      <c r="AD86" s="4">
        <f t="shared" si="64"/>
        <v>-4.3005524375843596</v>
      </c>
      <c r="AE86" s="4">
        <f t="shared" si="65"/>
        <v>-3.3314206683984549</v>
      </c>
      <c r="AF86" s="4">
        <f t="shared" si="66"/>
        <v>-5.8496206681608598</v>
      </c>
      <c r="AG86" s="4">
        <f t="shared" si="67"/>
        <v>-15.415067982725839</v>
      </c>
      <c r="AH86" s="4">
        <f t="shared" si="68"/>
        <v>-12.811166280315112</v>
      </c>
      <c r="AI86" s="4">
        <f t="shared" si="69"/>
        <v>1.5037877364540431</v>
      </c>
      <c r="AJ86" s="4">
        <f t="shared" si="70"/>
        <v>-15.584588280992673</v>
      </c>
      <c r="AK86" s="4">
        <f t="shared" si="71"/>
        <v>-0.86083745366001274</v>
      </c>
      <c r="AL86" s="5">
        <v>41274</v>
      </c>
      <c r="AM86" s="4">
        <f t="shared" si="37"/>
        <v>0.76500000000000012</v>
      </c>
      <c r="AN86" s="4">
        <f t="shared" si="38"/>
        <v>0.23899999999999988</v>
      </c>
      <c r="AO86" s="4">
        <f t="shared" si="39"/>
        <v>0.66599999999999993</v>
      </c>
      <c r="AP86" s="4">
        <f t="shared" si="40"/>
        <v>14.771999999999998</v>
      </c>
      <c r="AQ86" s="4">
        <f t="shared" si="41"/>
        <v>3.1069999999999998</v>
      </c>
      <c r="AR86" s="4">
        <f t="shared" si="42"/>
        <v>0.22599999999999998</v>
      </c>
      <c r="AS86" s="4">
        <f t="shared" si="43"/>
        <v>2.7529999999999997</v>
      </c>
      <c r="AT86" s="4">
        <f t="shared" si="44"/>
        <v>3.9430000000000001</v>
      </c>
      <c r="AU86" s="4">
        <f t="shared" si="45"/>
        <v>0</v>
      </c>
      <c r="AV86" s="4">
        <f t="shared" si="46"/>
        <v>0.3879999999999999</v>
      </c>
      <c r="AW86" s="4">
        <f t="shared" si="47"/>
        <v>8.8999999999999968E-2</v>
      </c>
      <c r="AX86" s="4">
        <f t="shared" si="48"/>
        <v>1.9329999999999998</v>
      </c>
      <c r="AY86" s="4">
        <f t="shared" si="49"/>
        <v>0.53299999999999992</v>
      </c>
      <c r="AZ86" s="4">
        <f t="shared" si="50"/>
        <v>2.637</v>
      </c>
      <c r="BA86" s="4">
        <f t="shared" si="51"/>
        <v>0.62299999999999978</v>
      </c>
      <c r="BB86" s="4">
        <f t="shared" si="52"/>
        <v>-0.96599999999999997</v>
      </c>
      <c r="BC86" s="4">
        <f t="shared" si="53"/>
        <v>5.5530000000000008</v>
      </c>
    </row>
    <row r="87" spans="1:55" x14ac:dyDescent="0.25">
      <c r="A87" s="2">
        <v>41274</v>
      </c>
      <c r="B87" s="1">
        <v>111.27</v>
      </c>
      <c r="C87" s="3">
        <v>2.0499999999999998</v>
      </c>
      <c r="D87" s="3">
        <v>1.528</v>
      </c>
      <c r="E87" s="3">
        <v>2.0049999999999999</v>
      </c>
      <c r="F87" s="3">
        <v>11.843</v>
      </c>
      <c r="G87" s="3">
        <v>4.5069999999999997</v>
      </c>
      <c r="H87" s="4">
        <v>1.4890000000000001</v>
      </c>
      <c r="I87" s="4">
        <v>3.92</v>
      </c>
      <c r="J87" s="4">
        <v>5.2690000000000001</v>
      </c>
      <c r="K87" s="4">
        <v>1.3109999999999999</v>
      </c>
      <c r="L87" s="4">
        <v>1.821</v>
      </c>
      <c r="M87" s="4">
        <v>1.5329999999999999</v>
      </c>
      <c r="N87" s="4">
        <v>3.24</v>
      </c>
      <c r="O87" s="4">
        <v>1.92</v>
      </c>
      <c r="P87" s="4">
        <v>3.73</v>
      </c>
      <c r="Q87" s="4">
        <v>2.08</v>
      </c>
      <c r="R87" s="4">
        <v>0.45200000000000001</v>
      </c>
      <c r="S87" s="4">
        <v>6.23</v>
      </c>
      <c r="T87" s="4">
        <f t="shared" si="54"/>
        <v>7.1923045445121403E-2</v>
      </c>
      <c r="U87" s="4">
        <f t="shared" si="55"/>
        <v>-4.8557849149221237</v>
      </c>
      <c r="V87" s="4">
        <f t="shared" si="56"/>
        <v>-6.2163320381290017</v>
      </c>
      <c r="W87" s="4">
        <f t="shared" si="57"/>
        <v>-2.3658077278263967</v>
      </c>
      <c r="X87" s="4">
        <f t="shared" si="58"/>
        <v>-31.074019425075239</v>
      </c>
      <c r="Y87" s="4">
        <f t="shared" si="59"/>
        <v>0.28885699453737868</v>
      </c>
      <c r="Z87" s="4">
        <f t="shared" si="60"/>
        <v>-7.9991045441199837</v>
      </c>
      <c r="AA87" s="4">
        <f t="shared" si="61"/>
        <v>-5.4604134034851759</v>
      </c>
      <c r="AB87" s="4">
        <f t="shared" si="62"/>
        <v>-1.1510646950604331</v>
      </c>
      <c r="AC87" s="4">
        <f t="shared" si="63"/>
        <v>-5.6352936551131823</v>
      </c>
      <c r="AD87" s="4">
        <f t="shared" si="64"/>
        <v>2.5585377818091781</v>
      </c>
      <c r="AE87" s="4">
        <f t="shared" si="65"/>
        <v>3.7890873711396322</v>
      </c>
      <c r="AF87" s="4">
        <f t="shared" si="66"/>
        <v>-2.4391453124158913</v>
      </c>
      <c r="AG87" s="4">
        <f t="shared" si="67"/>
        <v>0</v>
      </c>
      <c r="AH87" s="4">
        <f t="shared" si="68"/>
        <v>-7.5868199141714054</v>
      </c>
      <c r="AI87" s="4">
        <f t="shared" si="69"/>
        <v>3.4233171642242377</v>
      </c>
      <c r="AJ87" s="4">
        <f t="shared" si="70"/>
        <v>7.1049346149849812</v>
      </c>
      <c r="AK87" s="4">
        <f t="shared" si="71"/>
        <v>-10.792544171935138</v>
      </c>
      <c r="AL87" s="5">
        <v>41305</v>
      </c>
      <c r="AM87" s="4">
        <f t="shared" si="37"/>
        <v>0.73899999999999988</v>
      </c>
      <c r="AN87" s="4">
        <f t="shared" si="38"/>
        <v>0.21700000000000008</v>
      </c>
      <c r="AO87" s="4">
        <f t="shared" si="39"/>
        <v>0.69399999999999995</v>
      </c>
      <c r="AP87" s="4">
        <f t="shared" si="40"/>
        <v>10.532</v>
      </c>
      <c r="AQ87" s="4">
        <f t="shared" si="41"/>
        <v>3.1959999999999997</v>
      </c>
      <c r="AR87" s="4">
        <f t="shared" si="42"/>
        <v>0.17800000000000016</v>
      </c>
      <c r="AS87" s="4">
        <f t="shared" si="43"/>
        <v>2.609</v>
      </c>
      <c r="AT87" s="4">
        <f t="shared" si="44"/>
        <v>3.9580000000000002</v>
      </c>
      <c r="AU87" s="4">
        <f t="shared" si="45"/>
        <v>0</v>
      </c>
      <c r="AV87" s="4">
        <f t="shared" si="46"/>
        <v>0.51</v>
      </c>
      <c r="AW87" s="4">
        <f t="shared" si="47"/>
        <v>0.22199999999999998</v>
      </c>
      <c r="AX87" s="4">
        <f t="shared" si="48"/>
        <v>1.9290000000000003</v>
      </c>
      <c r="AY87" s="4">
        <f t="shared" si="49"/>
        <v>0.60899999999999999</v>
      </c>
      <c r="AZ87" s="4">
        <f t="shared" si="50"/>
        <v>2.419</v>
      </c>
      <c r="BA87" s="4">
        <f t="shared" si="51"/>
        <v>0.76900000000000013</v>
      </c>
      <c r="BB87" s="4">
        <f t="shared" si="52"/>
        <v>-0.85899999999999999</v>
      </c>
      <c r="BC87" s="4">
        <f t="shared" si="53"/>
        <v>4.9190000000000005</v>
      </c>
    </row>
    <row r="88" spans="1:55" x14ac:dyDescent="0.25">
      <c r="A88" s="2">
        <v>41305</v>
      </c>
      <c r="B88" s="1">
        <v>115.6</v>
      </c>
      <c r="C88" s="3">
        <v>2.5070000000000001</v>
      </c>
      <c r="D88" s="3">
        <v>1.8859999999999999</v>
      </c>
      <c r="E88" s="3">
        <v>2.2629999999999999</v>
      </c>
      <c r="F88" s="3">
        <v>10.858000000000001</v>
      </c>
      <c r="G88" s="3">
        <v>4.3109999999999999</v>
      </c>
      <c r="H88" s="4">
        <v>1.865</v>
      </c>
      <c r="I88" s="4">
        <v>3.93</v>
      </c>
      <c r="J88" s="4">
        <v>5.1829999999999998</v>
      </c>
      <c r="K88" s="4">
        <v>1.6819999999999999</v>
      </c>
      <c r="L88" s="4">
        <v>2.0979999999999999</v>
      </c>
      <c r="M88" s="4">
        <v>1.9890000000000001</v>
      </c>
      <c r="N88" s="4">
        <v>3.21</v>
      </c>
      <c r="O88" s="4">
        <v>1.96</v>
      </c>
      <c r="P88" s="4">
        <v>3.9239999999999999</v>
      </c>
      <c r="Q88" s="4">
        <v>2.31</v>
      </c>
      <c r="R88" s="4">
        <v>0.80300000000000005</v>
      </c>
      <c r="S88" s="4">
        <v>6.46</v>
      </c>
      <c r="T88" s="4">
        <f t="shared" si="54"/>
        <v>3.8176276068668358</v>
      </c>
      <c r="U88" s="4">
        <f t="shared" si="55"/>
        <v>20.124702602583966</v>
      </c>
      <c r="V88" s="4">
        <f t="shared" si="56"/>
        <v>21.049849346693687</v>
      </c>
      <c r="W88" s="4">
        <f t="shared" si="57"/>
        <v>12.104730589286783</v>
      </c>
      <c r="X88" s="4">
        <f t="shared" si="58"/>
        <v>-8.6834840256098555</v>
      </c>
      <c r="Y88" s="4">
        <f t="shared" si="59"/>
        <v>-4.446184794351371</v>
      </c>
      <c r="Z88" s="4">
        <f t="shared" si="60"/>
        <v>22.515629939390685</v>
      </c>
      <c r="AA88" s="4">
        <f t="shared" si="61"/>
        <v>0.2547772078798749</v>
      </c>
      <c r="AB88" s="4">
        <f t="shared" si="62"/>
        <v>-1.6456552019579407</v>
      </c>
      <c r="AC88" s="4">
        <f t="shared" si="63"/>
        <v>24.919335676919356</v>
      </c>
      <c r="AD88" s="4">
        <f t="shared" si="64"/>
        <v>14.159870922863449</v>
      </c>
      <c r="AE88" s="4">
        <f t="shared" si="65"/>
        <v>26.040539998215817</v>
      </c>
      <c r="AF88" s="4">
        <f t="shared" si="66"/>
        <v>-0.93023926623136965</v>
      </c>
      <c r="AG88" s="4">
        <f t="shared" si="67"/>
        <v>2.0619287202735648</v>
      </c>
      <c r="AH88" s="4">
        <f t="shared" si="68"/>
        <v>5.0703308047392426</v>
      </c>
      <c r="AI88" s="4">
        <f t="shared" si="69"/>
        <v>10.487963082047557</v>
      </c>
      <c r="AJ88" s="4">
        <f t="shared" si="70"/>
        <v>57.467253411453058</v>
      </c>
      <c r="AK88" s="4">
        <f t="shared" si="71"/>
        <v>3.6252984995148729</v>
      </c>
      <c r="AL88" s="5">
        <v>41333</v>
      </c>
      <c r="AM88" s="4">
        <f t="shared" si="37"/>
        <v>0.82500000000000018</v>
      </c>
      <c r="AN88" s="4">
        <f t="shared" si="38"/>
        <v>0.20399999999999996</v>
      </c>
      <c r="AO88" s="4">
        <f t="shared" si="39"/>
        <v>0.58099999999999996</v>
      </c>
      <c r="AP88" s="4">
        <f t="shared" si="40"/>
        <v>9.1760000000000002</v>
      </c>
      <c r="AQ88" s="4">
        <f t="shared" si="41"/>
        <v>2.629</v>
      </c>
      <c r="AR88" s="4">
        <f t="shared" si="42"/>
        <v>0.18300000000000005</v>
      </c>
      <c r="AS88" s="4">
        <f t="shared" si="43"/>
        <v>2.2480000000000002</v>
      </c>
      <c r="AT88" s="4">
        <f t="shared" si="44"/>
        <v>3.5009999999999999</v>
      </c>
      <c r="AU88" s="4">
        <f t="shared" si="45"/>
        <v>0</v>
      </c>
      <c r="AV88" s="4">
        <f t="shared" si="46"/>
        <v>0.41599999999999993</v>
      </c>
      <c r="AW88" s="4">
        <f t="shared" si="47"/>
        <v>0.30700000000000016</v>
      </c>
      <c r="AX88" s="4">
        <f t="shared" si="48"/>
        <v>1.528</v>
      </c>
      <c r="AY88" s="4">
        <f t="shared" si="49"/>
        <v>0.27800000000000002</v>
      </c>
      <c r="AZ88" s="4">
        <f t="shared" si="50"/>
        <v>2.242</v>
      </c>
      <c r="BA88" s="4">
        <f t="shared" si="51"/>
        <v>0.62800000000000011</v>
      </c>
      <c r="BB88" s="4">
        <f t="shared" si="52"/>
        <v>-0.87899999999999989</v>
      </c>
      <c r="BC88" s="4">
        <f t="shared" si="53"/>
        <v>4.7780000000000005</v>
      </c>
    </row>
    <row r="89" spans="1:55" x14ac:dyDescent="0.25">
      <c r="A89" s="2">
        <v>41333</v>
      </c>
      <c r="B89" s="1">
        <v>110.97</v>
      </c>
      <c r="C89" s="3">
        <v>2.355</v>
      </c>
      <c r="D89" s="3">
        <v>1.6579999999999999</v>
      </c>
      <c r="E89" s="3">
        <v>2.1709999999999998</v>
      </c>
      <c r="F89" s="3">
        <v>10.952</v>
      </c>
      <c r="G89" s="3">
        <v>4.7329999999999997</v>
      </c>
      <c r="H89" s="4">
        <v>1.823</v>
      </c>
      <c r="I89" s="4">
        <v>3.95</v>
      </c>
      <c r="J89" s="4">
        <v>5.0869999999999997</v>
      </c>
      <c r="K89" s="4">
        <v>1.456</v>
      </c>
      <c r="L89" s="4">
        <v>1.974</v>
      </c>
      <c r="M89" s="4">
        <v>1.887</v>
      </c>
      <c r="N89" s="4">
        <v>3.22</v>
      </c>
      <c r="O89" s="4">
        <v>2.0099999999999998</v>
      </c>
      <c r="P89" s="4">
        <v>3.9740000000000002</v>
      </c>
      <c r="Q89" s="4">
        <v>2.4900000000000002</v>
      </c>
      <c r="R89" s="4">
        <v>0.68899999999999995</v>
      </c>
      <c r="S89" s="4">
        <v>6.37</v>
      </c>
      <c r="T89" s="4">
        <f t="shared" si="54"/>
        <v>-4.0876061725804824</v>
      </c>
      <c r="U89" s="4">
        <f t="shared" si="55"/>
        <v>-6.2546091707775364</v>
      </c>
      <c r="V89" s="4">
        <f t="shared" si="56"/>
        <v>-12.884612749816249</v>
      </c>
      <c r="W89" s="4">
        <f t="shared" si="57"/>
        <v>-4.1503475755245596</v>
      </c>
      <c r="X89" s="4">
        <f t="shared" si="58"/>
        <v>0.86199525028880508</v>
      </c>
      <c r="Y89" s="4">
        <f t="shared" si="59"/>
        <v>9.3389355159113396</v>
      </c>
      <c r="Z89" s="4">
        <f t="shared" si="60"/>
        <v>-2.2777557399252912</v>
      </c>
      <c r="AA89" s="4">
        <f t="shared" si="61"/>
        <v>0.50761530318608195</v>
      </c>
      <c r="AB89" s="4">
        <f t="shared" si="62"/>
        <v>-1.8695773366941504</v>
      </c>
      <c r="AC89" s="4">
        <f t="shared" si="63"/>
        <v>-14.429061177626213</v>
      </c>
      <c r="AD89" s="4">
        <f t="shared" si="64"/>
        <v>-6.0922568962815564</v>
      </c>
      <c r="AE89" s="4">
        <f t="shared" si="65"/>
        <v>-5.2643733485422057</v>
      </c>
      <c r="AF89" s="4">
        <f t="shared" si="66"/>
        <v>0.31104224143925219</v>
      </c>
      <c r="AG89" s="4">
        <f t="shared" si="67"/>
        <v>2.519024882855847</v>
      </c>
      <c r="AH89" s="4">
        <f t="shared" si="68"/>
        <v>1.2661602426508711</v>
      </c>
      <c r="AI89" s="4">
        <f t="shared" si="69"/>
        <v>7.503518594291414</v>
      </c>
      <c r="AJ89" s="4">
        <f t="shared" si="70"/>
        <v>-15.311344293310322</v>
      </c>
      <c r="AK89" s="4">
        <f t="shared" si="71"/>
        <v>-1.40298482104384</v>
      </c>
      <c r="AL89" s="5">
        <v>41362</v>
      </c>
      <c r="AM89" s="4">
        <f t="shared" si="37"/>
        <v>0.89900000000000002</v>
      </c>
      <c r="AN89" s="4">
        <f t="shared" si="38"/>
        <v>0.20199999999999996</v>
      </c>
      <c r="AO89" s="4">
        <f t="shared" si="39"/>
        <v>0.71499999999999986</v>
      </c>
      <c r="AP89" s="4">
        <f t="shared" si="40"/>
        <v>9.4960000000000004</v>
      </c>
      <c r="AQ89" s="4">
        <f t="shared" si="41"/>
        <v>3.2769999999999997</v>
      </c>
      <c r="AR89" s="4">
        <f t="shared" si="42"/>
        <v>0.36699999999999999</v>
      </c>
      <c r="AS89" s="4">
        <f t="shared" si="43"/>
        <v>2.4940000000000002</v>
      </c>
      <c r="AT89" s="4">
        <f t="shared" si="44"/>
        <v>3.6309999999999998</v>
      </c>
      <c r="AU89" s="4">
        <f t="shared" si="45"/>
        <v>0</v>
      </c>
      <c r="AV89" s="4">
        <f t="shared" si="46"/>
        <v>0.51800000000000002</v>
      </c>
      <c r="AW89" s="4">
        <f t="shared" si="47"/>
        <v>0.43100000000000005</v>
      </c>
      <c r="AX89" s="4">
        <f t="shared" si="48"/>
        <v>1.7640000000000002</v>
      </c>
      <c r="AY89" s="4">
        <f t="shared" si="49"/>
        <v>0.55399999999999983</v>
      </c>
      <c r="AZ89" s="4">
        <f t="shared" si="50"/>
        <v>2.5180000000000002</v>
      </c>
      <c r="BA89" s="4">
        <f t="shared" si="51"/>
        <v>1.0340000000000003</v>
      </c>
      <c r="BB89" s="4">
        <f t="shared" si="52"/>
        <v>-0.76700000000000002</v>
      </c>
      <c r="BC89" s="4">
        <f t="shared" si="53"/>
        <v>4.9139999999999997</v>
      </c>
    </row>
    <row r="90" spans="1:55" x14ac:dyDescent="0.25">
      <c r="A90" s="2">
        <v>41362</v>
      </c>
      <c r="B90" s="1">
        <v>109.83</v>
      </c>
      <c r="C90" s="3">
        <v>2.238</v>
      </c>
      <c r="D90" s="3">
        <v>1.5429999999999999</v>
      </c>
      <c r="E90" s="3">
        <v>2.0299999999999998</v>
      </c>
      <c r="F90" s="3">
        <v>12.474</v>
      </c>
      <c r="G90" s="3">
        <v>4.7649999999999997</v>
      </c>
      <c r="H90" s="4">
        <v>1.7649999999999999</v>
      </c>
      <c r="I90" s="4">
        <v>3.95</v>
      </c>
      <c r="J90" s="4">
        <v>5.0650000000000004</v>
      </c>
      <c r="K90" s="4">
        <v>1.2889999999999999</v>
      </c>
      <c r="L90" s="4">
        <v>1.768</v>
      </c>
      <c r="M90" s="4">
        <v>1.8089999999999999</v>
      </c>
      <c r="N90" s="4">
        <v>3.17</v>
      </c>
      <c r="O90" s="4">
        <v>1.98</v>
      </c>
      <c r="P90" s="4">
        <v>3.9489999999999998</v>
      </c>
      <c r="Q90" s="4">
        <v>2.2400000000000002</v>
      </c>
      <c r="R90" s="4">
        <v>0.72299999999999998</v>
      </c>
      <c r="S90" s="4">
        <v>6.39</v>
      </c>
      <c r="T90" s="4">
        <f t="shared" si="54"/>
        <v>-1.0326178712217526</v>
      </c>
      <c r="U90" s="4">
        <f t="shared" si="55"/>
        <v>-5.0958117578647544</v>
      </c>
      <c r="V90" s="4">
        <f t="shared" si="56"/>
        <v>-7.1883483332079443</v>
      </c>
      <c r="W90" s="4">
        <f t="shared" si="57"/>
        <v>-6.7152097842458787</v>
      </c>
      <c r="X90" s="4">
        <f t="shared" si="58"/>
        <v>13.012439011778332</v>
      </c>
      <c r="Y90" s="4">
        <f t="shared" si="59"/>
        <v>0.67382861820546314</v>
      </c>
      <c r="Z90" s="4">
        <f t="shared" si="60"/>
        <v>-3.2332805311265922</v>
      </c>
      <c r="AA90" s="4">
        <f t="shared" si="61"/>
        <v>0</v>
      </c>
      <c r="AB90" s="4">
        <f t="shared" si="62"/>
        <v>-0.43341281399811304</v>
      </c>
      <c r="AC90" s="4">
        <f t="shared" si="63"/>
        <v>-12.18262258174439</v>
      </c>
      <c r="AD90" s="4">
        <f t="shared" si="64"/>
        <v>-11.021297679583808</v>
      </c>
      <c r="AE90" s="4">
        <f t="shared" si="65"/>
        <v>-4.2214059973255118</v>
      </c>
      <c r="AF90" s="4">
        <f t="shared" si="66"/>
        <v>-1.5649771667127776</v>
      </c>
      <c r="AG90" s="4">
        <f t="shared" si="67"/>
        <v>-1.5037877364540431</v>
      </c>
      <c r="AH90" s="4">
        <f t="shared" si="68"/>
        <v>-0.63107618251130315</v>
      </c>
      <c r="AI90" s="4">
        <f t="shared" si="69"/>
        <v>-10.580684460966783</v>
      </c>
      <c r="AJ90" s="4">
        <f t="shared" si="70"/>
        <v>4.8167951145106134</v>
      </c>
      <c r="AK90" s="4">
        <f t="shared" si="71"/>
        <v>0.31347988053713749</v>
      </c>
      <c r="AL90" s="5">
        <v>41394</v>
      </c>
      <c r="AM90" s="4">
        <f t="shared" si="37"/>
        <v>0.94900000000000007</v>
      </c>
      <c r="AN90" s="4">
        <f t="shared" si="38"/>
        <v>0.254</v>
      </c>
      <c r="AO90" s="4">
        <f t="shared" si="39"/>
        <v>0.74099999999999988</v>
      </c>
      <c r="AP90" s="4">
        <f t="shared" si="40"/>
        <v>11.185</v>
      </c>
      <c r="AQ90" s="4">
        <f t="shared" si="41"/>
        <v>3.476</v>
      </c>
      <c r="AR90" s="4">
        <f t="shared" si="42"/>
        <v>0.47599999999999998</v>
      </c>
      <c r="AS90" s="4">
        <f t="shared" si="43"/>
        <v>2.6610000000000005</v>
      </c>
      <c r="AT90" s="4">
        <f t="shared" si="44"/>
        <v>3.7760000000000007</v>
      </c>
      <c r="AU90" s="4">
        <f t="shared" si="45"/>
        <v>0</v>
      </c>
      <c r="AV90" s="4">
        <f t="shared" si="46"/>
        <v>0.47900000000000009</v>
      </c>
      <c r="AW90" s="4">
        <f t="shared" si="47"/>
        <v>0.52</v>
      </c>
      <c r="AX90" s="4">
        <f t="shared" si="48"/>
        <v>1.881</v>
      </c>
      <c r="AY90" s="4">
        <f t="shared" si="49"/>
        <v>0.69100000000000006</v>
      </c>
      <c r="AZ90" s="4">
        <f t="shared" si="50"/>
        <v>2.66</v>
      </c>
      <c r="BA90" s="4">
        <f t="shared" si="51"/>
        <v>0.95100000000000029</v>
      </c>
      <c r="BB90" s="4">
        <f t="shared" si="52"/>
        <v>-0.56599999999999995</v>
      </c>
      <c r="BC90" s="4">
        <f t="shared" si="53"/>
        <v>5.101</v>
      </c>
    </row>
    <row r="91" spans="1:55" x14ac:dyDescent="0.25">
      <c r="A91" s="2">
        <v>41394</v>
      </c>
      <c r="B91" s="1">
        <v>101.66</v>
      </c>
      <c r="C91" s="3">
        <v>1.9510000000000001</v>
      </c>
      <c r="D91" s="3">
        <v>1.4630000000000001</v>
      </c>
      <c r="E91" s="3">
        <v>1.7170000000000001</v>
      </c>
      <c r="F91" s="3">
        <v>11.052</v>
      </c>
      <c r="G91" s="3">
        <v>3.8940000000000001</v>
      </c>
      <c r="H91" s="4">
        <v>1.575</v>
      </c>
      <c r="I91" s="4">
        <v>3.01</v>
      </c>
      <c r="J91" s="4">
        <v>4.1349999999999998</v>
      </c>
      <c r="K91" s="4">
        <v>1.216</v>
      </c>
      <c r="L91" s="4">
        <v>1.6910000000000001</v>
      </c>
      <c r="M91" s="4">
        <v>1.607</v>
      </c>
      <c r="N91" s="4">
        <v>3.15</v>
      </c>
      <c r="O91" s="4">
        <v>1.82</v>
      </c>
      <c r="P91" s="4">
        <v>3.262</v>
      </c>
      <c r="Q91" s="4">
        <v>2.0699999999999998</v>
      </c>
      <c r="R91" s="4">
        <v>0.6</v>
      </c>
      <c r="S91" s="4">
        <v>5.44</v>
      </c>
      <c r="T91" s="4">
        <f t="shared" si="54"/>
        <v>-7.7299803781498255</v>
      </c>
      <c r="U91" s="4">
        <f t="shared" si="55"/>
        <v>-13.724054824875932</v>
      </c>
      <c r="V91" s="4">
        <f t="shared" si="56"/>
        <v>-5.3239451343036421</v>
      </c>
      <c r="W91" s="4">
        <f t="shared" si="57"/>
        <v>-16.745721113835742</v>
      </c>
      <c r="X91" s="4">
        <f t="shared" si="58"/>
        <v>-12.103507104276101</v>
      </c>
      <c r="Y91" s="4">
        <f t="shared" si="59"/>
        <v>-20.186063015615741</v>
      </c>
      <c r="Z91" s="4">
        <f t="shared" si="60"/>
        <v>-11.389541810766362</v>
      </c>
      <c r="AA91" s="4">
        <f t="shared" si="61"/>
        <v>-27.177550015224639</v>
      </c>
      <c r="AB91" s="4">
        <f t="shared" si="62"/>
        <v>-20.286680922499212</v>
      </c>
      <c r="AC91" s="4">
        <f t="shared" si="63"/>
        <v>-5.8299940413075042</v>
      </c>
      <c r="AD91" s="4">
        <f t="shared" si="64"/>
        <v>-4.452889429900841</v>
      </c>
      <c r="AE91" s="4">
        <f t="shared" si="65"/>
        <v>-11.84051196577825</v>
      </c>
      <c r="AF91" s="4">
        <f t="shared" si="66"/>
        <v>-0.63291350516474498</v>
      </c>
      <c r="AG91" s="4">
        <f t="shared" si="67"/>
        <v>-8.4260343617739828</v>
      </c>
      <c r="AH91" s="4">
        <f t="shared" si="68"/>
        <v>-19.112187810569004</v>
      </c>
      <c r="AI91" s="4">
        <f t="shared" si="69"/>
        <v>-7.8927258589670863</v>
      </c>
      <c r="AJ91" s="4">
        <f t="shared" si="70"/>
        <v>-18.647956694261829</v>
      </c>
      <c r="AK91" s="4">
        <f t="shared" si="71"/>
        <v>-16.09552075215921</v>
      </c>
      <c r="AL91" s="5">
        <v>41425</v>
      </c>
      <c r="AM91" s="4">
        <f t="shared" si="37"/>
        <v>0.7350000000000001</v>
      </c>
      <c r="AN91" s="4">
        <f t="shared" si="38"/>
        <v>0.24700000000000011</v>
      </c>
      <c r="AO91" s="4">
        <f t="shared" si="39"/>
        <v>0.50100000000000011</v>
      </c>
      <c r="AP91" s="4">
        <f t="shared" si="40"/>
        <v>9.8360000000000003</v>
      </c>
      <c r="AQ91" s="4">
        <f t="shared" si="41"/>
        <v>2.6779999999999999</v>
      </c>
      <c r="AR91" s="4">
        <f t="shared" si="42"/>
        <v>0.35899999999999999</v>
      </c>
      <c r="AS91" s="4">
        <f t="shared" si="43"/>
        <v>1.7939999999999998</v>
      </c>
      <c r="AT91" s="4">
        <f t="shared" si="44"/>
        <v>2.9189999999999996</v>
      </c>
      <c r="AU91" s="4">
        <f t="shared" si="45"/>
        <v>0</v>
      </c>
      <c r="AV91" s="4">
        <f t="shared" si="46"/>
        <v>0.47500000000000009</v>
      </c>
      <c r="AW91" s="4">
        <f t="shared" si="47"/>
        <v>0.39100000000000001</v>
      </c>
      <c r="AX91" s="4">
        <f t="shared" si="48"/>
        <v>1.9339999999999999</v>
      </c>
      <c r="AY91" s="4">
        <f t="shared" si="49"/>
        <v>0.60400000000000009</v>
      </c>
      <c r="AZ91" s="4">
        <f t="shared" si="50"/>
        <v>2.0460000000000003</v>
      </c>
      <c r="BA91" s="4">
        <f t="shared" si="51"/>
        <v>0.85399999999999987</v>
      </c>
      <c r="BB91" s="4">
        <f t="shared" si="52"/>
        <v>-0.61599999999999999</v>
      </c>
      <c r="BC91" s="4">
        <f t="shared" si="53"/>
        <v>4.2240000000000002</v>
      </c>
    </row>
    <row r="92" spans="1:55" x14ac:dyDescent="0.25">
      <c r="A92" s="2">
        <v>41425</v>
      </c>
      <c r="B92" s="1">
        <v>100.11</v>
      </c>
      <c r="C92" s="3">
        <v>2.2490000000000001</v>
      </c>
      <c r="D92" s="3">
        <v>1.7529999999999999</v>
      </c>
      <c r="E92" s="3">
        <v>2.0750000000000002</v>
      </c>
      <c r="F92" s="3">
        <v>9.4770000000000003</v>
      </c>
      <c r="G92" s="3">
        <v>4.1609999999999996</v>
      </c>
      <c r="H92" s="4">
        <v>1.847</v>
      </c>
      <c r="I92" s="4">
        <v>2.52</v>
      </c>
      <c r="J92" s="4">
        <v>4.4390000000000001</v>
      </c>
      <c r="K92" s="4">
        <v>1.5089999999999999</v>
      </c>
      <c r="L92" s="4">
        <v>2.0030000000000001</v>
      </c>
      <c r="M92" s="4">
        <v>1.911</v>
      </c>
      <c r="N92" s="4">
        <v>3.1</v>
      </c>
      <c r="O92" s="4">
        <v>1.67</v>
      </c>
      <c r="P92" s="4">
        <v>3.6160000000000001</v>
      </c>
      <c r="Q92" s="4">
        <v>2.1</v>
      </c>
      <c r="R92" s="4">
        <v>0.73599999999999999</v>
      </c>
      <c r="S92" s="4">
        <v>5.76</v>
      </c>
      <c r="T92" s="4">
        <f t="shared" si="54"/>
        <v>-1.5364330587364528</v>
      </c>
      <c r="U92" s="4">
        <f t="shared" si="55"/>
        <v>14.214361133620447</v>
      </c>
      <c r="V92" s="4">
        <f t="shared" si="56"/>
        <v>18.083948390111011</v>
      </c>
      <c r="W92" s="4">
        <f t="shared" si="57"/>
        <v>18.938257176732321</v>
      </c>
      <c r="X92" s="4">
        <f t="shared" si="58"/>
        <v>-15.374359657311221</v>
      </c>
      <c r="Y92" s="4">
        <f t="shared" si="59"/>
        <v>6.6318523050796108</v>
      </c>
      <c r="Z92" s="4">
        <f t="shared" si="60"/>
        <v>15.930742893950651</v>
      </c>
      <c r="AA92" s="4">
        <f t="shared" si="61"/>
        <v>-17.768117723745235</v>
      </c>
      <c r="AB92" s="4">
        <f t="shared" si="62"/>
        <v>7.094179737624362</v>
      </c>
      <c r="AC92" s="4">
        <f t="shared" si="63"/>
        <v>21.588039624173653</v>
      </c>
      <c r="AD92" s="4">
        <f t="shared" si="64"/>
        <v>16.932598676723799</v>
      </c>
      <c r="AE92" s="4">
        <f t="shared" si="65"/>
        <v>17.325757850276041</v>
      </c>
      <c r="AF92" s="4">
        <f t="shared" si="66"/>
        <v>-1.6000341346441127</v>
      </c>
      <c r="AG92" s="4">
        <f t="shared" si="67"/>
        <v>-8.6012874660040257</v>
      </c>
      <c r="AH92" s="4">
        <f t="shared" si="68"/>
        <v>10.30279383311079</v>
      </c>
      <c r="AI92" s="4">
        <f t="shared" si="69"/>
        <v>1.4388737452099676</v>
      </c>
      <c r="AJ92" s="4">
        <f t="shared" si="70"/>
        <v>20.430046351272992</v>
      </c>
      <c r="AK92" s="4">
        <f t="shared" si="71"/>
        <v>5.7158413839948574</v>
      </c>
      <c r="AL92" s="5">
        <v>41453</v>
      </c>
      <c r="AM92" s="4">
        <f t="shared" si="37"/>
        <v>0.74000000000000021</v>
      </c>
      <c r="AN92" s="4">
        <f t="shared" si="38"/>
        <v>0.24399999999999999</v>
      </c>
      <c r="AO92" s="4">
        <f t="shared" si="39"/>
        <v>0.56600000000000028</v>
      </c>
      <c r="AP92" s="4">
        <f t="shared" si="40"/>
        <v>7.968</v>
      </c>
      <c r="AQ92" s="4">
        <f t="shared" si="41"/>
        <v>2.6519999999999997</v>
      </c>
      <c r="AR92" s="4">
        <f t="shared" si="42"/>
        <v>0.33800000000000008</v>
      </c>
      <c r="AS92" s="4">
        <f t="shared" si="43"/>
        <v>1.0110000000000001</v>
      </c>
      <c r="AT92" s="4">
        <f t="shared" si="44"/>
        <v>2.93</v>
      </c>
      <c r="AU92" s="4">
        <f t="shared" si="45"/>
        <v>0</v>
      </c>
      <c r="AV92" s="4">
        <f t="shared" si="46"/>
        <v>0.49400000000000022</v>
      </c>
      <c r="AW92" s="4">
        <f t="shared" si="47"/>
        <v>0.40200000000000014</v>
      </c>
      <c r="AX92" s="4">
        <f t="shared" si="48"/>
        <v>1.5910000000000002</v>
      </c>
      <c r="AY92" s="4">
        <f t="shared" si="49"/>
        <v>0.16100000000000003</v>
      </c>
      <c r="AZ92" s="4">
        <f t="shared" si="50"/>
        <v>2.1070000000000002</v>
      </c>
      <c r="BA92" s="4">
        <f t="shared" si="51"/>
        <v>0.59100000000000019</v>
      </c>
      <c r="BB92" s="4">
        <f t="shared" si="52"/>
        <v>-0.77299999999999991</v>
      </c>
      <c r="BC92" s="4">
        <f t="shared" si="53"/>
        <v>4.2509999999999994</v>
      </c>
    </row>
    <row r="93" spans="1:55" x14ac:dyDescent="0.25">
      <c r="A93" s="2">
        <v>41453</v>
      </c>
      <c r="B93" s="1">
        <v>102.01</v>
      </c>
      <c r="C93" s="3">
        <v>2.6709999999999998</v>
      </c>
      <c r="D93" s="3">
        <v>2.0139999999999998</v>
      </c>
      <c r="E93" s="3">
        <v>2.351</v>
      </c>
      <c r="F93" s="3">
        <v>10.946</v>
      </c>
      <c r="G93" s="3">
        <v>4.5430000000000001</v>
      </c>
      <c r="H93" s="4">
        <v>2.1160000000000001</v>
      </c>
      <c r="I93" s="4">
        <v>2.4500000000000002</v>
      </c>
      <c r="J93" s="4">
        <v>4.7720000000000002</v>
      </c>
      <c r="K93" s="4">
        <v>1.7330000000000001</v>
      </c>
      <c r="L93" s="4">
        <v>2.4430000000000001</v>
      </c>
      <c r="M93" s="4">
        <v>2.2200000000000002</v>
      </c>
      <c r="N93" s="4">
        <v>3.17</v>
      </c>
      <c r="O93" s="4">
        <v>2.14</v>
      </c>
      <c r="P93" s="4">
        <v>4.3460000000000001</v>
      </c>
      <c r="Q93" s="4">
        <v>2.4</v>
      </c>
      <c r="R93" s="4">
        <v>1.032</v>
      </c>
      <c r="S93" s="4">
        <v>6.24</v>
      </c>
      <c r="T93" s="4">
        <f t="shared" si="54"/>
        <v>1.8801266263035465</v>
      </c>
      <c r="U93" s="4">
        <f t="shared" si="55"/>
        <v>17.196726115064507</v>
      </c>
      <c r="V93" s="4">
        <f t="shared" si="56"/>
        <v>13.879418835727309</v>
      </c>
      <c r="W93" s="4">
        <f t="shared" si="57"/>
        <v>12.487961587527074</v>
      </c>
      <c r="X93" s="4">
        <f t="shared" si="58"/>
        <v>14.410628223366873</v>
      </c>
      <c r="Y93" s="4">
        <f t="shared" si="59"/>
        <v>8.7832156776462167</v>
      </c>
      <c r="Z93" s="4">
        <f t="shared" si="60"/>
        <v>13.596481277895013</v>
      </c>
      <c r="AA93" s="4">
        <f t="shared" si="61"/>
        <v>-2.8170876966696179</v>
      </c>
      <c r="AB93" s="4">
        <f t="shared" si="62"/>
        <v>7.2336378383771383</v>
      </c>
      <c r="AC93" s="4">
        <f t="shared" si="63"/>
        <v>13.840683094775731</v>
      </c>
      <c r="AD93" s="4">
        <f t="shared" si="64"/>
        <v>19.858073559192214</v>
      </c>
      <c r="AE93" s="4">
        <f t="shared" si="65"/>
        <v>14.988053062605221</v>
      </c>
      <c r="AF93" s="4">
        <f t="shared" si="66"/>
        <v>2.2329476398088577</v>
      </c>
      <c r="AG93" s="4">
        <f t="shared" si="67"/>
        <v>24.798220260509641</v>
      </c>
      <c r="AH93" s="4">
        <f t="shared" si="68"/>
        <v>18.388743930430774</v>
      </c>
      <c r="AI93" s="4">
        <f t="shared" si="69"/>
        <v>13.353139262452252</v>
      </c>
      <c r="AJ93" s="4">
        <f t="shared" si="70"/>
        <v>33.802382731263179</v>
      </c>
      <c r="AK93" s="4">
        <f t="shared" si="71"/>
        <v>8.0042707673536384</v>
      </c>
      <c r="AL93" s="5">
        <v>41486</v>
      </c>
      <c r="AM93" s="4">
        <f t="shared" si="37"/>
        <v>0.93799999999999972</v>
      </c>
      <c r="AN93" s="4">
        <f t="shared" si="38"/>
        <v>0.28099999999999969</v>
      </c>
      <c r="AO93" s="4">
        <f t="shared" si="39"/>
        <v>0.61799999999999988</v>
      </c>
      <c r="AP93" s="4">
        <f t="shared" si="40"/>
        <v>9.2129999999999992</v>
      </c>
      <c r="AQ93" s="4">
        <f t="shared" si="41"/>
        <v>2.81</v>
      </c>
      <c r="AR93" s="4">
        <f t="shared" si="42"/>
        <v>0.38300000000000001</v>
      </c>
      <c r="AS93" s="4">
        <f t="shared" si="43"/>
        <v>0.71700000000000008</v>
      </c>
      <c r="AT93" s="4">
        <f t="shared" si="44"/>
        <v>3.0390000000000001</v>
      </c>
      <c r="AU93" s="4">
        <f t="shared" si="45"/>
        <v>0</v>
      </c>
      <c r="AV93" s="4">
        <f t="shared" si="46"/>
        <v>0.71</v>
      </c>
      <c r="AW93" s="4">
        <f t="shared" si="47"/>
        <v>0.4870000000000001</v>
      </c>
      <c r="AX93" s="4">
        <f t="shared" si="48"/>
        <v>1.4369999999999998</v>
      </c>
      <c r="AY93" s="4">
        <f t="shared" si="49"/>
        <v>0.40700000000000003</v>
      </c>
      <c r="AZ93" s="4">
        <f t="shared" si="50"/>
        <v>2.613</v>
      </c>
      <c r="BA93" s="4">
        <f t="shared" si="51"/>
        <v>0.66699999999999982</v>
      </c>
      <c r="BB93" s="4">
        <f t="shared" si="52"/>
        <v>-0.70100000000000007</v>
      </c>
      <c r="BC93" s="4">
        <f t="shared" si="53"/>
        <v>4.5069999999999997</v>
      </c>
    </row>
    <row r="94" spans="1:55" x14ac:dyDescent="0.25">
      <c r="A94" s="2">
        <v>41486</v>
      </c>
      <c r="B94" s="1">
        <v>107.87</v>
      </c>
      <c r="C94" s="3">
        <v>2.5430000000000001</v>
      </c>
      <c r="D94" s="3">
        <v>1.958</v>
      </c>
      <c r="E94" s="3">
        <v>2.2410000000000001</v>
      </c>
      <c r="F94" s="3">
        <v>10.057</v>
      </c>
      <c r="G94" s="3">
        <v>4.4139999999999997</v>
      </c>
      <c r="H94" s="4">
        <v>2.0529999999999999</v>
      </c>
      <c r="I94" s="4">
        <v>3.15</v>
      </c>
      <c r="J94" s="4">
        <v>4.6619999999999999</v>
      </c>
      <c r="K94" s="4">
        <v>1.6719999999999999</v>
      </c>
      <c r="L94" s="4">
        <v>2.359</v>
      </c>
      <c r="M94" s="4">
        <v>2.19</v>
      </c>
      <c r="N94" s="4">
        <v>3.25</v>
      </c>
      <c r="O94" s="4">
        <v>2.23</v>
      </c>
      <c r="P94" s="4">
        <v>4.0999999999999996</v>
      </c>
      <c r="Q94" s="4">
        <v>2.61</v>
      </c>
      <c r="R94" s="4">
        <v>1.0349999999999999</v>
      </c>
      <c r="S94" s="4">
        <v>6.53</v>
      </c>
      <c r="T94" s="4">
        <f t="shared" si="54"/>
        <v>5.5855950692910383</v>
      </c>
      <c r="U94" s="4">
        <f t="shared" si="55"/>
        <v>-4.9108447687841057</v>
      </c>
      <c r="V94" s="4">
        <f t="shared" si="56"/>
        <v>-2.8199250188051805</v>
      </c>
      <c r="W94" s="4">
        <f t="shared" si="57"/>
        <v>-4.7918574739142406</v>
      </c>
      <c r="X94" s="4">
        <f t="shared" si="58"/>
        <v>-8.4705183259383254</v>
      </c>
      <c r="Y94" s="4">
        <f t="shared" si="59"/>
        <v>-2.8806278942721697</v>
      </c>
      <c r="Z94" s="4">
        <f t="shared" si="60"/>
        <v>-3.0225375959256562</v>
      </c>
      <c r="AA94" s="4">
        <f t="shared" si="61"/>
        <v>25.131442828090599</v>
      </c>
      <c r="AB94" s="4">
        <f t="shared" si="62"/>
        <v>-2.332096362210434</v>
      </c>
      <c r="AC94" s="4">
        <f t="shared" si="63"/>
        <v>-3.5833496070959203</v>
      </c>
      <c r="AD94" s="4">
        <f t="shared" si="64"/>
        <v>-3.4988991850065432</v>
      </c>
      <c r="AE94" s="4">
        <f t="shared" si="65"/>
        <v>-1.3605652055778794</v>
      </c>
      <c r="AF94" s="4">
        <f t="shared" si="66"/>
        <v>2.4923408452456997</v>
      </c>
      <c r="AG94" s="4">
        <f t="shared" si="67"/>
        <v>4.1195756438267228</v>
      </c>
      <c r="AH94" s="4">
        <f t="shared" si="68"/>
        <v>-5.8268908123975782</v>
      </c>
      <c r="AI94" s="4">
        <f t="shared" si="69"/>
        <v>8.3881483980702161</v>
      </c>
      <c r="AJ94" s="4">
        <f t="shared" si="70"/>
        <v>0.29027596579613013</v>
      </c>
      <c r="AK94" s="4">
        <f t="shared" si="71"/>
        <v>4.5426760907003372</v>
      </c>
      <c r="AL94" s="5">
        <v>41516</v>
      </c>
      <c r="AM94" s="4">
        <f t="shared" si="37"/>
        <v>0.87100000000000022</v>
      </c>
      <c r="AN94" s="4">
        <f t="shared" si="38"/>
        <v>0.28600000000000003</v>
      </c>
      <c r="AO94" s="4">
        <f t="shared" si="39"/>
        <v>0.56900000000000017</v>
      </c>
      <c r="AP94" s="4">
        <f t="shared" si="40"/>
        <v>8.3849999999999998</v>
      </c>
      <c r="AQ94" s="4">
        <f t="shared" si="41"/>
        <v>2.742</v>
      </c>
      <c r="AR94" s="4">
        <f t="shared" si="42"/>
        <v>0.38100000000000001</v>
      </c>
      <c r="AS94" s="4">
        <f t="shared" si="43"/>
        <v>1.478</v>
      </c>
      <c r="AT94" s="4">
        <f t="shared" si="44"/>
        <v>2.99</v>
      </c>
      <c r="AU94" s="4">
        <f t="shared" si="45"/>
        <v>0</v>
      </c>
      <c r="AV94" s="4">
        <f t="shared" si="46"/>
        <v>0.68700000000000006</v>
      </c>
      <c r="AW94" s="4">
        <f t="shared" si="47"/>
        <v>0.51800000000000002</v>
      </c>
      <c r="AX94" s="4">
        <f t="shared" si="48"/>
        <v>1.5780000000000001</v>
      </c>
      <c r="AY94" s="4">
        <f t="shared" si="49"/>
        <v>0.55800000000000005</v>
      </c>
      <c r="AZ94" s="4">
        <f t="shared" si="50"/>
        <v>2.4279999999999999</v>
      </c>
      <c r="BA94" s="4">
        <f t="shared" si="51"/>
        <v>0.93799999999999994</v>
      </c>
      <c r="BB94" s="4">
        <f t="shared" si="52"/>
        <v>-0.63700000000000001</v>
      </c>
      <c r="BC94" s="4">
        <f t="shared" si="53"/>
        <v>4.8580000000000005</v>
      </c>
    </row>
    <row r="95" spans="1:55" x14ac:dyDescent="0.25">
      <c r="A95" s="2">
        <v>41516</v>
      </c>
      <c r="B95" s="1">
        <v>114.04</v>
      </c>
      <c r="C95" s="3">
        <v>2.74</v>
      </c>
      <c r="D95" s="3">
        <v>2.1309999999999998</v>
      </c>
      <c r="E95" s="3">
        <v>2.4769999999999999</v>
      </c>
      <c r="F95" s="3">
        <v>10.407999999999999</v>
      </c>
      <c r="G95" s="3">
        <v>4.3920000000000003</v>
      </c>
      <c r="H95" s="4">
        <v>2.294</v>
      </c>
      <c r="I95" s="4">
        <v>3.15</v>
      </c>
      <c r="J95" s="4">
        <v>4.5330000000000004</v>
      </c>
      <c r="K95" s="4">
        <v>1.857</v>
      </c>
      <c r="L95" s="4">
        <v>2.7749999999999999</v>
      </c>
      <c r="M95" s="4">
        <v>2.4590000000000001</v>
      </c>
      <c r="N95" s="4">
        <v>3.25</v>
      </c>
      <c r="O95" s="4">
        <v>2.4</v>
      </c>
      <c r="P95" s="4">
        <v>4.4580000000000002</v>
      </c>
      <c r="Q95" s="4">
        <v>2.84</v>
      </c>
      <c r="R95" s="4">
        <v>1.0860000000000001</v>
      </c>
      <c r="S95" s="4">
        <v>6.71</v>
      </c>
      <c r="T95" s="4">
        <f t="shared" si="54"/>
        <v>5.5622465657133802</v>
      </c>
      <c r="U95" s="4">
        <f t="shared" si="55"/>
        <v>7.46134339599962</v>
      </c>
      <c r="V95" s="4">
        <f t="shared" si="56"/>
        <v>8.4667809008161292</v>
      </c>
      <c r="W95" s="4">
        <f t="shared" si="57"/>
        <v>10.012595568843242</v>
      </c>
      <c r="X95" s="4">
        <f t="shared" si="58"/>
        <v>3.430583174786106</v>
      </c>
      <c r="Y95" s="4">
        <f t="shared" si="59"/>
        <v>-0.49966036273150216</v>
      </c>
      <c r="Z95" s="4">
        <f t="shared" si="60"/>
        <v>11.099488067038255</v>
      </c>
      <c r="AA95" s="4">
        <f t="shared" si="61"/>
        <v>0</v>
      </c>
      <c r="AB95" s="4">
        <f t="shared" si="62"/>
        <v>-2.8060568654852958</v>
      </c>
      <c r="AC95" s="4">
        <f t="shared" si="63"/>
        <v>10.494176770805886</v>
      </c>
      <c r="AD95" s="4">
        <f t="shared" si="64"/>
        <v>16.241294677285989</v>
      </c>
      <c r="AE95" s="4">
        <f t="shared" si="65"/>
        <v>11.585321940564619</v>
      </c>
      <c r="AF95" s="4">
        <f t="shared" si="66"/>
        <v>0</v>
      </c>
      <c r="AG95" s="4">
        <f t="shared" si="67"/>
        <v>7.3467151881872468</v>
      </c>
      <c r="AH95" s="4">
        <f t="shared" si="68"/>
        <v>8.3713261253415041</v>
      </c>
      <c r="AI95" s="4">
        <f t="shared" si="69"/>
        <v>8.4453830838512651</v>
      </c>
      <c r="AJ95" s="4">
        <f t="shared" si="70"/>
        <v>4.8099794794411457</v>
      </c>
      <c r="AK95" s="4">
        <f t="shared" si="71"/>
        <v>2.7192007695250764</v>
      </c>
      <c r="AL95" s="5">
        <v>41547</v>
      </c>
      <c r="AM95" s="4">
        <f t="shared" si="37"/>
        <v>0.88300000000000023</v>
      </c>
      <c r="AN95" s="4">
        <f t="shared" si="38"/>
        <v>0.2739999999999998</v>
      </c>
      <c r="AO95" s="4">
        <f t="shared" si="39"/>
        <v>0.61999999999999988</v>
      </c>
      <c r="AP95" s="4">
        <f t="shared" si="40"/>
        <v>8.5510000000000002</v>
      </c>
      <c r="AQ95" s="4">
        <f t="shared" si="41"/>
        <v>2.5350000000000001</v>
      </c>
      <c r="AR95" s="4">
        <f t="shared" si="42"/>
        <v>0.43700000000000006</v>
      </c>
      <c r="AS95" s="4">
        <f t="shared" si="43"/>
        <v>1.2929999999999999</v>
      </c>
      <c r="AT95" s="4">
        <f t="shared" si="44"/>
        <v>2.6760000000000002</v>
      </c>
      <c r="AU95" s="4">
        <f t="shared" si="45"/>
        <v>0</v>
      </c>
      <c r="AV95" s="4">
        <f t="shared" si="46"/>
        <v>0.91799999999999993</v>
      </c>
      <c r="AW95" s="4">
        <f t="shared" si="47"/>
        <v>0.60200000000000009</v>
      </c>
      <c r="AX95" s="4">
        <f t="shared" si="48"/>
        <v>1.393</v>
      </c>
      <c r="AY95" s="4">
        <f t="shared" si="49"/>
        <v>0.54299999999999993</v>
      </c>
      <c r="AZ95" s="4">
        <f t="shared" si="50"/>
        <v>2.601</v>
      </c>
      <c r="BA95" s="4">
        <f t="shared" si="51"/>
        <v>0.98299999999999987</v>
      </c>
      <c r="BB95" s="4">
        <f t="shared" si="52"/>
        <v>-0.77099999999999991</v>
      </c>
      <c r="BC95" s="4">
        <f t="shared" si="53"/>
        <v>4.8529999999999998</v>
      </c>
    </row>
    <row r="96" spans="1:55" x14ac:dyDescent="0.25">
      <c r="A96" s="2">
        <v>41547</v>
      </c>
      <c r="B96" s="1">
        <v>108.27</v>
      </c>
      <c r="C96" s="3">
        <v>2.585</v>
      </c>
      <c r="D96" s="3">
        <v>2.02</v>
      </c>
      <c r="E96" s="3">
        <v>2.323</v>
      </c>
      <c r="F96" s="3">
        <v>9.6929999999999996</v>
      </c>
      <c r="G96" s="3">
        <v>4.5709999999999997</v>
      </c>
      <c r="H96" s="4">
        <v>2.1669999999999998</v>
      </c>
      <c r="I96" s="4">
        <v>3.15</v>
      </c>
      <c r="J96" s="4">
        <v>4.3040000000000003</v>
      </c>
      <c r="K96" s="4">
        <v>1.778</v>
      </c>
      <c r="L96" s="4">
        <v>2.722</v>
      </c>
      <c r="M96" s="4">
        <v>2.4449999999999998</v>
      </c>
      <c r="N96" s="4">
        <v>3.45</v>
      </c>
      <c r="O96" s="4">
        <v>2.42</v>
      </c>
      <c r="P96" s="4">
        <v>4.4989999999999997</v>
      </c>
      <c r="Q96" s="4">
        <v>3.12</v>
      </c>
      <c r="R96" s="4">
        <v>1.028</v>
      </c>
      <c r="S96" s="4">
        <v>5.93</v>
      </c>
      <c r="T96" s="4">
        <f t="shared" si="54"/>
        <v>-5.1921156721665085</v>
      </c>
      <c r="U96" s="4">
        <f t="shared" si="55"/>
        <v>-5.823241243958643</v>
      </c>
      <c r="V96" s="4">
        <f t="shared" si="56"/>
        <v>-5.3493841703366574</v>
      </c>
      <c r="W96" s="4">
        <f t="shared" si="57"/>
        <v>-6.4188696718950329</v>
      </c>
      <c r="X96" s="4">
        <f t="shared" si="58"/>
        <v>-7.1170765699733352</v>
      </c>
      <c r="Y96" s="4">
        <f t="shared" si="59"/>
        <v>3.9947295142377603</v>
      </c>
      <c r="Z96" s="4">
        <f t="shared" si="60"/>
        <v>-5.6953296152957078</v>
      </c>
      <c r="AA96" s="4">
        <f t="shared" si="61"/>
        <v>0</v>
      </c>
      <c r="AB96" s="4">
        <f t="shared" si="62"/>
        <v>-5.1839149099228932</v>
      </c>
      <c r="AC96" s="4">
        <f t="shared" si="63"/>
        <v>-4.3473145278855814</v>
      </c>
      <c r="AD96" s="4">
        <f t="shared" si="64"/>
        <v>-1.9283842969123555</v>
      </c>
      <c r="AE96" s="4">
        <f t="shared" si="65"/>
        <v>-0.57096403072203206</v>
      </c>
      <c r="AF96" s="4">
        <f t="shared" si="66"/>
        <v>5.9719234701622215</v>
      </c>
      <c r="AG96" s="4">
        <f t="shared" si="67"/>
        <v>0.82988028146951942</v>
      </c>
      <c r="AH96" s="4">
        <f t="shared" si="68"/>
        <v>0.91549148953580239</v>
      </c>
      <c r="AI96" s="4">
        <f t="shared" si="69"/>
        <v>9.4028949648276452</v>
      </c>
      <c r="AJ96" s="4">
        <f t="shared" si="70"/>
        <v>-5.4886054478770383</v>
      </c>
      <c r="AK96" s="4">
        <f t="shared" si="71"/>
        <v>-12.357473797395645</v>
      </c>
      <c r="AL96" s="5">
        <v>41578</v>
      </c>
      <c r="AM96" s="4">
        <f t="shared" si="37"/>
        <v>0.80699999999999994</v>
      </c>
      <c r="AN96" s="4">
        <f t="shared" si="38"/>
        <v>0.24199999999999999</v>
      </c>
      <c r="AO96" s="4">
        <f t="shared" si="39"/>
        <v>0.54499999999999993</v>
      </c>
      <c r="AP96" s="4">
        <f t="shared" si="40"/>
        <v>7.9149999999999991</v>
      </c>
      <c r="AQ96" s="4">
        <f t="shared" si="41"/>
        <v>2.7929999999999997</v>
      </c>
      <c r="AR96" s="4">
        <f t="shared" si="42"/>
        <v>0.38899999999999979</v>
      </c>
      <c r="AS96" s="4">
        <f t="shared" si="43"/>
        <v>1.3719999999999999</v>
      </c>
      <c r="AT96" s="4">
        <f t="shared" si="44"/>
        <v>2.5260000000000002</v>
      </c>
      <c r="AU96" s="4">
        <f t="shared" si="45"/>
        <v>0</v>
      </c>
      <c r="AV96" s="4">
        <f t="shared" si="46"/>
        <v>0.94399999999999995</v>
      </c>
      <c r="AW96" s="4">
        <f t="shared" si="47"/>
        <v>0.66699999999999982</v>
      </c>
      <c r="AX96" s="4">
        <f t="shared" si="48"/>
        <v>1.6720000000000002</v>
      </c>
      <c r="AY96" s="4">
        <f t="shared" si="49"/>
        <v>0.6419999999999999</v>
      </c>
      <c r="AZ96" s="4">
        <f t="shared" si="50"/>
        <v>2.7209999999999996</v>
      </c>
      <c r="BA96" s="4">
        <f t="shared" si="51"/>
        <v>1.3420000000000001</v>
      </c>
      <c r="BB96" s="4">
        <f t="shared" si="52"/>
        <v>-0.75</v>
      </c>
      <c r="BC96" s="4">
        <f t="shared" si="53"/>
        <v>4.1519999999999992</v>
      </c>
    </row>
    <row r="97" spans="1:55" x14ac:dyDescent="0.25">
      <c r="A97" s="2">
        <v>41578</v>
      </c>
      <c r="B97" s="1">
        <v>108.97</v>
      </c>
      <c r="C97" s="3">
        <v>2.4249999999999998</v>
      </c>
      <c r="D97" s="3">
        <v>1.901</v>
      </c>
      <c r="E97" s="3">
        <v>2.2269999999999999</v>
      </c>
      <c r="F97" s="3">
        <v>8.4949999999999992</v>
      </c>
      <c r="G97" s="3">
        <v>4.1319999999999997</v>
      </c>
      <c r="H97" s="4">
        <v>2.0129999999999999</v>
      </c>
      <c r="I97" s="4">
        <v>3.15</v>
      </c>
      <c r="J97" s="4">
        <v>4.0380000000000003</v>
      </c>
      <c r="K97" s="4">
        <v>1.677</v>
      </c>
      <c r="L97" s="4">
        <v>2.6179999999999999</v>
      </c>
      <c r="M97" s="4">
        <v>2.278</v>
      </c>
      <c r="N97" s="4">
        <v>3.78</v>
      </c>
      <c r="O97" s="4">
        <v>2.33</v>
      </c>
      <c r="P97" s="4">
        <v>4.218</v>
      </c>
      <c r="Q97" s="4">
        <v>2.95</v>
      </c>
      <c r="R97" s="4">
        <v>0.93300000000000005</v>
      </c>
      <c r="S97" s="4">
        <v>5.55</v>
      </c>
      <c r="T97" s="4">
        <f t="shared" si="54"/>
        <v>0.64445076659884748</v>
      </c>
      <c r="U97" s="4">
        <f t="shared" si="55"/>
        <v>-6.3893983570946</v>
      </c>
      <c r="V97" s="4">
        <f t="shared" si="56"/>
        <v>-6.0717447906821214</v>
      </c>
      <c r="W97" s="4">
        <f t="shared" si="57"/>
        <v>-4.2204065513041567</v>
      </c>
      <c r="X97" s="4">
        <f t="shared" si="58"/>
        <v>-13.192622038657564</v>
      </c>
      <c r="Y97" s="4">
        <f t="shared" si="59"/>
        <v>-10.097044809221511</v>
      </c>
      <c r="Z97" s="4">
        <f t="shared" si="60"/>
        <v>-7.3717575896567471</v>
      </c>
      <c r="AA97" s="4">
        <f t="shared" si="61"/>
        <v>0</v>
      </c>
      <c r="AB97" s="4">
        <f t="shared" si="62"/>
        <v>-6.3795302968837619</v>
      </c>
      <c r="AC97" s="4">
        <f t="shared" si="63"/>
        <v>-5.8482654250641026</v>
      </c>
      <c r="AD97" s="4">
        <f t="shared" si="64"/>
        <v>-3.895623674156623</v>
      </c>
      <c r="AE97" s="4">
        <f t="shared" si="65"/>
        <v>-7.0747257901844884</v>
      </c>
      <c r="AF97" s="4">
        <f t="shared" si="66"/>
        <v>9.1349778588227792</v>
      </c>
      <c r="AG97" s="4">
        <f t="shared" si="67"/>
        <v>-3.78992725909858</v>
      </c>
      <c r="AH97" s="4">
        <f t="shared" si="68"/>
        <v>-6.4494067802452371</v>
      </c>
      <c r="AI97" s="4">
        <f t="shared" si="69"/>
        <v>-5.6027831469662726</v>
      </c>
      <c r="AJ97" s="4">
        <f t="shared" si="70"/>
        <v>-9.6965245167766554</v>
      </c>
      <c r="AK97" s="4">
        <f t="shared" si="71"/>
        <v>-6.6226285251290928</v>
      </c>
      <c r="AL97" s="5">
        <v>41607</v>
      </c>
      <c r="AM97" s="4">
        <f t="shared" si="37"/>
        <v>0.74799999999999978</v>
      </c>
      <c r="AN97" s="4">
        <f t="shared" si="38"/>
        <v>0.22399999999999998</v>
      </c>
      <c r="AO97" s="4">
        <f t="shared" si="39"/>
        <v>0.54999999999999982</v>
      </c>
      <c r="AP97" s="4">
        <f t="shared" si="40"/>
        <v>6.8179999999999996</v>
      </c>
      <c r="AQ97" s="4">
        <f t="shared" si="41"/>
        <v>2.4549999999999996</v>
      </c>
      <c r="AR97" s="4">
        <f t="shared" si="42"/>
        <v>0.33599999999999985</v>
      </c>
      <c r="AS97" s="4">
        <f t="shared" si="43"/>
        <v>1.4729999999999999</v>
      </c>
      <c r="AT97" s="4">
        <f t="shared" si="44"/>
        <v>2.3610000000000002</v>
      </c>
      <c r="AU97" s="4">
        <f t="shared" si="45"/>
        <v>0</v>
      </c>
      <c r="AV97" s="4">
        <f t="shared" si="46"/>
        <v>0.94099999999999984</v>
      </c>
      <c r="AW97" s="4">
        <f t="shared" si="47"/>
        <v>0.60099999999999998</v>
      </c>
      <c r="AX97" s="4">
        <f t="shared" si="48"/>
        <v>2.1029999999999998</v>
      </c>
      <c r="AY97" s="4">
        <f t="shared" si="49"/>
        <v>0.65300000000000002</v>
      </c>
      <c r="AZ97" s="4">
        <f t="shared" si="50"/>
        <v>2.5409999999999999</v>
      </c>
      <c r="BA97" s="4">
        <f t="shared" si="51"/>
        <v>1.2730000000000001</v>
      </c>
      <c r="BB97" s="4">
        <f t="shared" si="52"/>
        <v>-0.74399999999999999</v>
      </c>
      <c r="BC97" s="4">
        <f t="shared" si="53"/>
        <v>3.8729999999999998</v>
      </c>
    </row>
    <row r="98" spans="1:55" x14ac:dyDescent="0.25">
      <c r="A98" s="2">
        <v>41607</v>
      </c>
      <c r="B98" s="1">
        <v>110.12</v>
      </c>
      <c r="C98" s="3">
        <v>2.3450000000000002</v>
      </c>
      <c r="D98" s="3">
        <v>1.9079999999999999</v>
      </c>
      <c r="E98" s="3">
        <v>2.218</v>
      </c>
      <c r="F98" s="3">
        <v>8.9149999999999991</v>
      </c>
      <c r="G98" s="3">
        <v>4.05</v>
      </c>
      <c r="H98" s="4">
        <v>2.0299999999999998</v>
      </c>
      <c r="I98" s="4">
        <v>3.15</v>
      </c>
      <c r="J98" s="4">
        <v>4.1210000000000004</v>
      </c>
      <c r="K98" s="4">
        <v>1.6930000000000001</v>
      </c>
      <c r="L98" s="4">
        <v>2.77</v>
      </c>
      <c r="M98" s="4">
        <v>2.254</v>
      </c>
      <c r="N98" s="4">
        <v>3.71</v>
      </c>
      <c r="O98" s="4">
        <v>2.1800000000000002</v>
      </c>
      <c r="P98" s="4">
        <v>4.5149999999999997</v>
      </c>
      <c r="Q98" s="4">
        <v>2.86</v>
      </c>
      <c r="R98" s="4">
        <v>0.89200000000000002</v>
      </c>
      <c r="S98" s="4">
        <v>6.17</v>
      </c>
      <c r="T98" s="4">
        <f t="shared" si="54"/>
        <v>1.0498065285611702</v>
      </c>
      <c r="U98" s="4">
        <f t="shared" si="55"/>
        <v>-3.35461224912037</v>
      </c>
      <c r="V98" s="4">
        <f t="shared" si="56"/>
        <v>0.36755095198025556</v>
      </c>
      <c r="W98" s="4">
        <f t="shared" si="57"/>
        <v>-0.40494993470552298</v>
      </c>
      <c r="X98" s="4">
        <f t="shared" si="58"/>
        <v>4.825749619120856</v>
      </c>
      <c r="Y98" s="4">
        <f t="shared" si="59"/>
        <v>-2.0044670138944287</v>
      </c>
      <c r="Z98" s="4">
        <f t="shared" si="60"/>
        <v>0.84096463960414702</v>
      </c>
      <c r="AA98" s="4">
        <f t="shared" si="61"/>
        <v>0</v>
      </c>
      <c r="AB98" s="4">
        <f t="shared" si="62"/>
        <v>2.0346332466034678</v>
      </c>
      <c r="AC98" s="4">
        <f t="shared" si="63"/>
        <v>0.94956203099264558</v>
      </c>
      <c r="AD98" s="4">
        <f t="shared" si="64"/>
        <v>5.6436652711539086</v>
      </c>
      <c r="AE98" s="4">
        <f t="shared" si="65"/>
        <v>-1.0591449407405751</v>
      </c>
      <c r="AF98" s="4">
        <f t="shared" si="66"/>
        <v>-1.8692133012152334</v>
      </c>
      <c r="AG98" s="4">
        <f t="shared" si="67"/>
        <v>-6.6543390776611533</v>
      </c>
      <c r="AH98" s="4">
        <f t="shared" si="68"/>
        <v>6.8044104812365891</v>
      </c>
      <c r="AI98" s="4">
        <f t="shared" si="69"/>
        <v>-3.0983545519967182</v>
      </c>
      <c r="AJ98" s="4">
        <f t="shared" si="70"/>
        <v>-4.4939068267334488</v>
      </c>
      <c r="AK98" s="4">
        <f t="shared" si="71"/>
        <v>10.590091015895343</v>
      </c>
      <c r="AL98" s="5">
        <v>41639</v>
      </c>
      <c r="AM98" s="4">
        <f t="shared" si="37"/>
        <v>0.65200000000000014</v>
      </c>
      <c r="AN98" s="4">
        <f t="shared" si="38"/>
        <v>0.21499999999999986</v>
      </c>
      <c r="AO98" s="4">
        <f t="shared" si="39"/>
        <v>0.52499999999999991</v>
      </c>
      <c r="AP98" s="4">
        <f t="shared" si="40"/>
        <v>7.2219999999999995</v>
      </c>
      <c r="AQ98" s="4">
        <f t="shared" si="41"/>
        <v>2.3569999999999998</v>
      </c>
      <c r="AR98" s="4">
        <f t="shared" si="42"/>
        <v>0.33699999999999974</v>
      </c>
      <c r="AS98" s="4">
        <f t="shared" si="43"/>
        <v>1.4569999999999999</v>
      </c>
      <c r="AT98" s="4">
        <f t="shared" si="44"/>
        <v>2.4280000000000004</v>
      </c>
      <c r="AU98" s="4">
        <f t="shared" si="45"/>
        <v>0</v>
      </c>
      <c r="AV98" s="4">
        <f t="shared" si="46"/>
        <v>1.077</v>
      </c>
      <c r="AW98" s="4">
        <f t="shared" si="47"/>
        <v>0.56099999999999994</v>
      </c>
      <c r="AX98" s="4">
        <f t="shared" si="48"/>
        <v>2.0169999999999999</v>
      </c>
      <c r="AY98" s="4">
        <f t="shared" si="49"/>
        <v>0.4870000000000001</v>
      </c>
      <c r="AZ98" s="4">
        <f t="shared" si="50"/>
        <v>2.8219999999999996</v>
      </c>
      <c r="BA98" s="4">
        <f t="shared" si="51"/>
        <v>1.1669999999999998</v>
      </c>
      <c r="BB98" s="4">
        <f t="shared" si="52"/>
        <v>-0.80100000000000005</v>
      </c>
      <c r="BC98" s="4">
        <f t="shared" si="53"/>
        <v>4.4770000000000003</v>
      </c>
    </row>
    <row r="99" spans="1:55" x14ac:dyDescent="0.25">
      <c r="A99" s="2">
        <v>41639</v>
      </c>
      <c r="B99" s="1">
        <v>110.92</v>
      </c>
      <c r="C99" s="3">
        <v>2.5670000000000002</v>
      </c>
      <c r="D99" s="3">
        <v>2.14</v>
      </c>
      <c r="E99" s="3">
        <v>2.4359999999999999</v>
      </c>
      <c r="F99" s="3">
        <v>8.5470000000000006</v>
      </c>
      <c r="G99" s="3">
        <v>4.0990000000000002</v>
      </c>
      <c r="H99" s="4">
        <v>2.2429999999999999</v>
      </c>
      <c r="I99" s="4">
        <v>2.69</v>
      </c>
      <c r="J99" s="4">
        <v>4.1479999999999997</v>
      </c>
      <c r="K99" s="4">
        <v>1.9410000000000001</v>
      </c>
      <c r="L99" s="4">
        <v>3.0329999999999999</v>
      </c>
      <c r="M99" s="4">
        <v>2.5249999999999999</v>
      </c>
      <c r="N99" s="4">
        <v>3.62</v>
      </c>
      <c r="O99" s="4">
        <v>2.2000000000000002</v>
      </c>
      <c r="P99" s="4">
        <v>4.3559999999999999</v>
      </c>
      <c r="Q99" s="4">
        <v>2.94</v>
      </c>
      <c r="R99" s="4">
        <v>1.079</v>
      </c>
      <c r="S99" s="4">
        <v>5.71</v>
      </c>
      <c r="T99" s="4">
        <f t="shared" si="54"/>
        <v>0.72385404731702963</v>
      </c>
      <c r="U99" s="4">
        <f t="shared" si="55"/>
        <v>9.0452499990760664</v>
      </c>
      <c r="V99" s="4">
        <f t="shared" si="56"/>
        <v>11.475025600766543</v>
      </c>
      <c r="W99" s="4">
        <f t="shared" si="57"/>
        <v>9.3751460919475278</v>
      </c>
      <c r="X99" s="4">
        <f t="shared" si="58"/>
        <v>-4.2154907131222608</v>
      </c>
      <c r="Y99" s="4">
        <f t="shared" si="59"/>
        <v>1.2026160403752817</v>
      </c>
      <c r="Z99" s="4">
        <f t="shared" si="60"/>
        <v>9.9778462484375279</v>
      </c>
      <c r="AA99" s="4">
        <f t="shared" si="61"/>
        <v>-15.786125922379401</v>
      </c>
      <c r="AB99" s="4">
        <f t="shared" si="62"/>
        <v>0.65304380106003812</v>
      </c>
      <c r="AC99" s="4">
        <f t="shared" si="63"/>
        <v>13.670120103587491</v>
      </c>
      <c r="AD99" s="4">
        <f t="shared" si="64"/>
        <v>9.0704908507196933</v>
      </c>
      <c r="AE99" s="4">
        <f t="shared" si="65"/>
        <v>11.353464710973849</v>
      </c>
      <c r="AF99" s="4">
        <f t="shared" si="66"/>
        <v>-2.455785078166417</v>
      </c>
      <c r="AG99" s="4">
        <f t="shared" si="67"/>
        <v>0.91324835632725643</v>
      </c>
      <c r="AH99" s="4">
        <f t="shared" si="68"/>
        <v>-3.5850981798234649</v>
      </c>
      <c r="AI99" s="4">
        <f t="shared" si="69"/>
        <v>2.758795651882906</v>
      </c>
      <c r="AJ99" s="4">
        <f t="shared" si="70"/>
        <v>19.032383267812524</v>
      </c>
      <c r="AK99" s="4">
        <f t="shared" si="71"/>
        <v>-7.7479814249377554</v>
      </c>
      <c r="AL99" s="5">
        <v>41670</v>
      </c>
      <c r="AM99" s="4">
        <f t="shared" si="37"/>
        <v>0.62600000000000011</v>
      </c>
      <c r="AN99" s="4">
        <f t="shared" si="38"/>
        <v>0.19900000000000007</v>
      </c>
      <c r="AO99" s="4">
        <f t="shared" si="39"/>
        <v>0.49499999999999988</v>
      </c>
      <c r="AP99" s="4">
        <f t="shared" si="40"/>
        <v>6.6060000000000008</v>
      </c>
      <c r="AQ99" s="4">
        <f t="shared" si="41"/>
        <v>2.1580000000000004</v>
      </c>
      <c r="AR99" s="4">
        <f t="shared" si="42"/>
        <v>0.30199999999999982</v>
      </c>
      <c r="AS99" s="4">
        <f t="shared" si="43"/>
        <v>0.74899999999999989</v>
      </c>
      <c r="AT99" s="4">
        <f t="shared" si="44"/>
        <v>2.2069999999999999</v>
      </c>
      <c r="AU99" s="4">
        <f t="shared" si="45"/>
        <v>0</v>
      </c>
      <c r="AV99" s="4">
        <f t="shared" si="46"/>
        <v>1.0919999999999999</v>
      </c>
      <c r="AW99" s="4">
        <f t="shared" si="47"/>
        <v>0.58399999999999985</v>
      </c>
      <c r="AX99" s="4">
        <f t="shared" si="48"/>
        <v>1.679</v>
      </c>
      <c r="AY99" s="4">
        <f t="shared" si="49"/>
        <v>0.25900000000000012</v>
      </c>
      <c r="AZ99" s="4">
        <f t="shared" si="50"/>
        <v>2.415</v>
      </c>
      <c r="BA99" s="4">
        <f t="shared" si="51"/>
        <v>0.99899999999999989</v>
      </c>
      <c r="BB99" s="4">
        <f t="shared" si="52"/>
        <v>-0.8620000000000001</v>
      </c>
      <c r="BC99" s="4">
        <f t="shared" si="53"/>
        <v>3.7690000000000001</v>
      </c>
    </row>
    <row r="100" spans="1:55" x14ac:dyDescent="0.25">
      <c r="A100" s="2">
        <v>41670</v>
      </c>
      <c r="B100" s="1">
        <v>106.36</v>
      </c>
      <c r="C100" s="3">
        <v>2.1779999999999999</v>
      </c>
      <c r="D100" s="3">
        <v>1.782</v>
      </c>
      <c r="E100" s="3">
        <v>2.242</v>
      </c>
      <c r="F100" s="3">
        <v>8.6720000000000006</v>
      </c>
      <c r="G100" s="3">
        <v>3.78</v>
      </c>
      <c r="H100" s="4">
        <v>1.879</v>
      </c>
      <c r="I100" s="4">
        <v>2.5299999999999998</v>
      </c>
      <c r="J100" s="4">
        <v>3.673</v>
      </c>
      <c r="K100" s="4">
        <v>1.661</v>
      </c>
      <c r="L100" s="4">
        <v>2.7109999999999999</v>
      </c>
      <c r="M100" s="4">
        <v>2.2090000000000001</v>
      </c>
      <c r="N100" s="4">
        <v>3.48</v>
      </c>
      <c r="O100" s="4">
        <v>2.4300000000000002</v>
      </c>
      <c r="P100" s="4">
        <v>4.7560000000000002</v>
      </c>
      <c r="Q100" s="4">
        <v>2.95</v>
      </c>
      <c r="R100" s="4">
        <v>0.98499999999999999</v>
      </c>
      <c r="S100" s="4">
        <v>6.3</v>
      </c>
      <c r="T100" s="4">
        <f t="shared" si="54"/>
        <v>-4.1979654372758191</v>
      </c>
      <c r="U100" s="4">
        <f t="shared" si="55"/>
        <v>-16.43308773782347</v>
      </c>
      <c r="V100" s="4">
        <f t="shared" si="56"/>
        <v>-18.306949998514256</v>
      </c>
      <c r="W100" s="4">
        <f t="shared" si="57"/>
        <v>-8.2989025197682373</v>
      </c>
      <c r="X100" s="4">
        <f t="shared" si="58"/>
        <v>1.45191005134091</v>
      </c>
      <c r="Y100" s="4">
        <f t="shared" si="59"/>
        <v>-8.1019031890704483</v>
      </c>
      <c r="Z100" s="4">
        <f t="shared" si="60"/>
        <v>-17.707453510674288</v>
      </c>
      <c r="AA100" s="4">
        <f t="shared" si="61"/>
        <v>-6.1321890874318941</v>
      </c>
      <c r="AB100" s="4">
        <f t="shared" si="62"/>
        <v>-12.161752352975054</v>
      </c>
      <c r="AC100" s="4">
        <f t="shared" si="63"/>
        <v>-15.578347355571543</v>
      </c>
      <c r="AD100" s="4">
        <f t="shared" si="64"/>
        <v>-11.223465818991563</v>
      </c>
      <c r="AE100" s="4">
        <f t="shared" si="65"/>
        <v>-13.370113828934294</v>
      </c>
      <c r="AF100" s="4">
        <f t="shared" si="66"/>
        <v>-3.9441732051296752</v>
      </c>
      <c r="AG100" s="4">
        <f t="shared" si="67"/>
        <v>9.9433896988186827</v>
      </c>
      <c r="AH100" s="4">
        <f t="shared" si="68"/>
        <v>8.7852773757821403</v>
      </c>
      <c r="AI100" s="4">
        <f t="shared" si="69"/>
        <v>0.33955890011381218</v>
      </c>
      <c r="AJ100" s="4">
        <f t="shared" si="70"/>
        <v>-9.1148324086045758</v>
      </c>
      <c r="AK100" s="4">
        <f t="shared" si="71"/>
        <v>9.8330609729567975</v>
      </c>
      <c r="AL100" s="5">
        <v>41698</v>
      </c>
      <c r="AM100" s="4">
        <f t="shared" si="37"/>
        <v>0.5169999999999999</v>
      </c>
      <c r="AN100" s="4">
        <f t="shared" si="38"/>
        <v>0.121</v>
      </c>
      <c r="AO100" s="4">
        <f t="shared" si="39"/>
        <v>0.58099999999999996</v>
      </c>
      <c r="AP100" s="4">
        <f t="shared" si="40"/>
        <v>7.011000000000001</v>
      </c>
      <c r="AQ100" s="4">
        <f t="shared" si="41"/>
        <v>2.1189999999999998</v>
      </c>
      <c r="AR100" s="4">
        <f t="shared" si="42"/>
        <v>0.21799999999999997</v>
      </c>
      <c r="AS100" s="4">
        <f t="shared" si="43"/>
        <v>0.86899999999999977</v>
      </c>
      <c r="AT100" s="4">
        <f t="shared" si="44"/>
        <v>2.012</v>
      </c>
      <c r="AU100" s="4">
        <f t="shared" si="45"/>
        <v>0</v>
      </c>
      <c r="AV100" s="4">
        <f t="shared" si="46"/>
        <v>1.0499999999999998</v>
      </c>
      <c r="AW100" s="4">
        <f t="shared" si="47"/>
        <v>0.54800000000000004</v>
      </c>
      <c r="AX100" s="4">
        <f t="shared" si="48"/>
        <v>1.819</v>
      </c>
      <c r="AY100" s="4">
        <f t="shared" si="49"/>
        <v>0.76900000000000013</v>
      </c>
      <c r="AZ100" s="4">
        <f t="shared" si="50"/>
        <v>3.0950000000000002</v>
      </c>
      <c r="BA100" s="4">
        <f t="shared" si="51"/>
        <v>1.2890000000000001</v>
      </c>
      <c r="BB100" s="4">
        <f t="shared" si="52"/>
        <v>-0.67600000000000005</v>
      </c>
      <c r="BC100" s="4">
        <f t="shared" si="53"/>
        <v>4.6389999999999993</v>
      </c>
    </row>
    <row r="101" spans="1:55" x14ac:dyDescent="0.25">
      <c r="A101" s="2">
        <v>41698</v>
      </c>
      <c r="B101" s="1">
        <v>109.14</v>
      </c>
      <c r="C101" s="3">
        <v>2.3420000000000001</v>
      </c>
      <c r="D101" s="3">
        <v>1.929</v>
      </c>
      <c r="E101" s="3">
        <v>2.2000000000000002</v>
      </c>
      <c r="F101" s="3">
        <v>6.9470000000000001</v>
      </c>
      <c r="G101" s="3">
        <v>3.4820000000000002</v>
      </c>
      <c r="H101" s="4">
        <v>1.8540000000000001</v>
      </c>
      <c r="I101" s="4">
        <v>2.48</v>
      </c>
      <c r="J101" s="4">
        <v>3.512</v>
      </c>
      <c r="K101" s="4">
        <v>1.6259999999999999</v>
      </c>
      <c r="L101" s="4">
        <v>2.7210000000000001</v>
      </c>
      <c r="M101" s="4">
        <v>2.2280000000000002</v>
      </c>
      <c r="N101" s="4">
        <v>3.07</v>
      </c>
      <c r="O101" s="4">
        <v>2.2799999999999998</v>
      </c>
      <c r="P101" s="4">
        <v>4.3810000000000002</v>
      </c>
      <c r="Q101" s="4">
        <v>2.85</v>
      </c>
      <c r="R101" s="4">
        <v>0.999</v>
      </c>
      <c r="S101" s="4">
        <v>6.11</v>
      </c>
      <c r="T101" s="4">
        <f t="shared" si="54"/>
        <v>2.5801895383266604</v>
      </c>
      <c r="U101" s="4">
        <f t="shared" si="55"/>
        <v>7.2598240664756952</v>
      </c>
      <c r="V101" s="4">
        <f t="shared" si="56"/>
        <v>7.9265404874974461</v>
      </c>
      <c r="W101" s="4">
        <f t="shared" si="57"/>
        <v>-1.891096428569794</v>
      </c>
      <c r="X101" s="4">
        <f t="shared" si="58"/>
        <v>-22.178953298654648</v>
      </c>
      <c r="Y101" s="4">
        <f t="shared" si="59"/>
        <v>-8.2117168285498856</v>
      </c>
      <c r="Z101" s="4">
        <f t="shared" si="60"/>
        <v>-1.3394253287664859</v>
      </c>
      <c r="AA101" s="4">
        <f t="shared" si="61"/>
        <v>-1.9960742562537992</v>
      </c>
      <c r="AB101" s="4">
        <f t="shared" si="62"/>
        <v>-4.4823091064660092</v>
      </c>
      <c r="AC101" s="4">
        <f t="shared" si="63"/>
        <v>-2.129681950553902</v>
      </c>
      <c r="AD101" s="4">
        <f t="shared" si="64"/>
        <v>0.36818892845809081</v>
      </c>
      <c r="AE101" s="4">
        <f t="shared" si="65"/>
        <v>0.85643976270575184</v>
      </c>
      <c r="AF101" s="4">
        <f t="shared" si="66"/>
        <v>-12.535473218727722</v>
      </c>
      <c r="AG101" s="4">
        <f t="shared" si="67"/>
        <v>-6.3715814386107734</v>
      </c>
      <c r="AH101" s="4">
        <f t="shared" si="68"/>
        <v>-8.2129969996773902</v>
      </c>
      <c r="AI101" s="4">
        <f t="shared" si="69"/>
        <v>-3.4486176071169217</v>
      </c>
      <c r="AJ101" s="4">
        <f t="shared" si="70"/>
        <v>1.411313747646465</v>
      </c>
      <c r="AK101" s="4">
        <f t="shared" si="71"/>
        <v>-3.0622860213982861</v>
      </c>
      <c r="AL101" s="5">
        <v>41729</v>
      </c>
      <c r="AM101" s="4">
        <f t="shared" si="37"/>
        <v>0.71600000000000019</v>
      </c>
      <c r="AN101" s="4">
        <f t="shared" si="38"/>
        <v>0.30300000000000016</v>
      </c>
      <c r="AO101" s="4">
        <f t="shared" si="39"/>
        <v>0.57400000000000029</v>
      </c>
      <c r="AP101" s="4">
        <f t="shared" si="40"/>
        <v>5.3209999999999997</v>
      </c>
      <c r="AQ101" s="4">
        <f t="shared" si="41"/>
        <v>1.8560000000000003</v>
      </c>
      <c r="AR101" s="4">
        <f t="shared" si="42"/>
        <v>0.2280000000000002</v>
      </c>
      <c r="AS101" s="4">
        <f t="shared" si="43"/>
        <v>0.85400000000000009</v>
      </c>
      <c r="AT101" s="4">
        <f t="shared" si="44"/>
        <v>1.8860000000000001</v>
      </c>
      <c r="AU101" s="4">
        <f t="shared" si="45"/>
        <v>0</v>
      </c>
      <c r="AV101" s="4">
        <f t="shared" si="46"/>
        <v>1.0950000000000002</v>
      </c>
      <c r="AW101" s="4">
        <f t="shared" si="47"/>
        <v>0.60200000000000031</v>
      </c>
      <c r="AX101" s="4">
        <f t="shared" si="48"/>
        <v>1.444</v>
      </c>
      <c r="AY101" s="4">
        <f t="shared" si="49"/>
        <v>0.65399999999999991</v>
      </c>
      <c r="AZ101" s="4">
        <f t="shared" si="50"/>
        <v>2.7550000000000003</v>
      </c>
      <c r="BA101" s="4">
        <f t="shared" si="51"/>
        <v>1.2240000000000002</v>
      </c>
      <c r="BB101" s="4">
        <f t="shared" si="52"/>
        <v>-0.62699999999999989</v>
      </c>
      <c r="BC101" s="4">
        <f t="shared" si="53"/>
        <v>4.484</v>
      </c>
    </row>
    <row r="102" spans="1:55" x14ac:dyDescent="0.25">
      <c r="A102" s="2">
        <v>41729</v>
      </c>
      <c r="B102" s="1">
        <v>107.77</v>
      </c>
      <c r="C102" s="3">
        <v>2.2229999999999999</v>
      </c>
      <c r="D102" s="3">
        <v>1.873</v>
      </c>
      <c r="E102" s="3">
        <v>2.0870000000000002</v>
      </c>
      <c r="F102" s="3">
        <v>6.569</v>
      </c>
      <c r="G102" s="3">
        <v>3.2909999999999999</v>
      </c>
      <c r="H102" s="4">
        <v>1.744</v>
      </c>
      <c r="I102" s="4">
        <v>2.4700000000000002</v>
      </c>
      <c r="J102" s="4">
        <v>3.23</v>
      </c>
      <c r="K102" s="4">
        <v>1.5669999999999999</v>
      </c>
      <c r="L102" s="4">
        <v>2.7370000000000001</v>
      </c>
      <c r="M102" s="4">
        <v>2.13</v>
      </c>
      <c r="N102" s="4">
        <v>2.87</v>
      </c>
      <c r="O102" s="4">
        <v>2.2000000000000002</v>
      </c>
      <c r="P102" s="4">
        <v>4.234</v>
      </c>
      <c r="Q102" s="4">
        <v>2.94</v>
      </c>
      <c r="R102" s="4">
        <v>0.95099999999999996</v>
      </c>
      <c r="S102" s="4">
        <v>5.64</v>
      </c>
      <c r="T102" s="4">
        <f t="shared" si="54"/>
        <v>-1.2632135149345025</v>
      </c>
      <c r="U102" s="4">
        <f t="shared" si="55"/>
        <v>-5.2147630193466243</v>
      </c>
      <c r="V102" s="4">
        <f t="shared" si="56"/>
        <v>-2.946031046164066</v>
      </c>
      <c r="W102" s="4">
        <f t="shared" si="57"/>
        <v>-5.2729732269206515</v>
      </c>
      <c r="X102" s="4">
        <f t="shared" si="58"/>
        <v>-5.5948297800407998</v>
      </c>
      <c r="Y102" s="4">
        <f t="shared" si="59"/>
        <v>-5.6415371384794355</v>
      </c>
      <c r="Z102" s="4">
        <f t="shared" si="60"/>
        <v>-6.1164141656875559</v>
      </c>
      <c r="AA102" s="4">
        <f t="shared" si="61"/>
        <v>-0.40404095370049076</v>
      </c>
      <c r="AB102" s="4">
        <f t="shared" si="62"/>
        <v>-8.3703538538305153</v>
      </c>
      <c r="AC102" s="4">
        <f t="shared" si="63"/>
        <v>-3.6960047751735061</v>
      </c>
      <c r="AD102" s="4">
        <f t="shared" si="64"/>
        <v>0.58629702574326537</v>
      </c>
      <c r="AE102" s="4">
        <f t="shared" si="65"/>
        <v>-4.4982342343704023</v>
      </c>
      <c r="AF102" s="4">
        <f t="shared" si="66"/>
        <v>-6.7365531827575875</v>
      </c>
      <c r="AG102" s="4">
        <f t="shared" si="67"/>
        <v>-3.5718082602079093</v>
      </c>
      <c r="AH102" s="4">
        <f t="shared" si="68"/>
        <v>-3.4129836119088042</v>
      </c>
      <c r="AI102" s="4">
        <f t="shared" si="69"/>
        <v>3.1090587070031095</v>
      </c>
      <c r="AJ102" s="4">
        <f t="shared" si="70"/>
        <v>-4.9240716103163251</v>
      </c>
      <c r="AK102" s="4">
        <f t="shared" si="71"/>
        <v>-8.0042707673536597</v>
      </c>
      <c r="AL102" s="5">
        <v>41759</v>
      </c>
      <c r="AM102" s="4">
        <f t="shared" si="37"/>
        <v>0.65599999999999992</v>
      </c>
      <c r="AN102" s="4">
        <f t="shared" si="38"/>
        <v>0.30600000000000005</v>
      </c>
      <c r="AO102" s="4">
        <f t="shared" si="39"/>
        <v>0.52000000000000024</v>
      </c>
      <c r="AP102" s="4">
        <f t="shared" si="40"/>
        <v>5.0019999999999998</v>
      </c>
      <c r="AQ102" s="4">
        <f t="shared" si="41"/>
        <v>1.724</v>
      </c>
      <c r="AR102" s="4">
        <f t="shared" si="42"/>
        <v>0.17700000000000005</v>
      </c>
      <c r="AS102" s="4">
        <f t="shared" si="43"/>
        <v>0.90300000000000025</v>
      </c>
      <c r="AT102" s="4">
        <f t="shared" si="44"/>
        <v>1.663</v>
      </c>
      <c r="AU102" s="4">
        <f t="shared" si="45"/>
        <v>0</v>
      </c>
      <c r="AV102" s="4">
        <f t="shared" si="46"/>
        <v>1.1700000000000002</v>
      </c>
      <c r="AW102" s="4">
        <f t="shared" si="47"/>
        <v>0.56299999999999994</v>
      </c>
      <c r="AX102" s="4">
        <f t="shared" si="48"/>
        <v>1.3030000000000002</v>
      </c>
      <c r="AY102" s="4">
        <f t="shared" si="49"/>
        <v>0.63300000000000023</v>
      </c>
      <c r="AZ102" s="4">
        <f t="shared" si="50"/>
        <v>2.6669999999999998</v>
      </c>
      <c r="BA102" s="4">
        <f t="shared" si="51"/>
        <v>1.373</v>
      </c>
      <c r="BB102" s="4">
        <f t="shared" si="52"/>
        <v>-0.61599999999999999</v>
      </c>
      <c r="BC102" s="4">
        <f t="shared" si="53"/>
        <v>4.0729999999999995</v>
      </c>
    </row>
    <row r="103" spans="1:55" x14ac:dyDescent="0.25">
      <c r="A103" s="2">
        <v>41759</v>
      </c>
      <c r="B103" s="1">
        <v>108.2</v>
      </c>
      <c r="C103" s="3">
        <v>2.0990000000000002</v>
      </c>
      <c r="D103" s="3">
        <v>1.774</v>
      </c>
      <c r="E103" s="3">
        <v>1.9530000000000001</v>
      </c>
      <c r="F103" s="3">
        <v>6.1550000000000002</v>
      </c>
      <c r="G103" s="3">
        <v>3.0720000000000001</v>
      </c>
      <c r="H103" s="4">
        <v>1.7969999999999999</v>
      </c>
      <c r="I103" s="4">
        <v>2.4700000000000002</v>
      </c>
      <c r="J103" s="4">
        <v>3.0169999999999999</v>
      </c>
      <c r="K103" s="4">
        <v>1.4710000000000001</v>
      </c>
      <c r="L103" s="4">
        <v>2.665</v>
      </c>
      <c r="M103" s="4">
        <v>1.9870000000000001</v>
      </c>
      <c r="N103" s="4">
        <v>2.8</v>
      </c>
      <c r="O103" s="4">
        <v>2</v>
      </c>
      <c r="P103" s="4">
        <v>4.0449999999999999</v>
      </c>
      <c r="Q103" s="4">
        <v>2.88</v>
      </c>
      <c r="R103" s="4">
        <v>0.84399999999999997</v>
      </c>
      <c r="S103" s="4">
        <v>5.45</v>
      </c>
      <c r="T103" s="4">
        <f t="shared" si="54"/>
        <v>0.39820398036409799</v>
      </c>
      <c r="U103" s="4">
        <f t="shared" si="55"/>
        <v>-5.7396594143563355</v>
      </c>
      <c r="V103" s="4">
        <f t="shared" si="56"/>
        <v>-5.4304539574563604</v>
      </c>
      <c r="W103" s="4">
        <f t="shared" si="57"/>
        <v>-6.6360976200521833</v>
      </c>
      <c r="X103" s="4">
        <f t="shared" si="58"/>
        <v>-6.509685427391898</v>
      </c>
      <c r="Y103" s="4">
        <f t="shared" si="59"/>
        <v>-6.8862654675777124</v>
      </c>
      <c r="Z103" s="4">
        <f t="shared" si="60"/>
        <v>2.9937282314634106</v>
      </c>
      <c r="AA103" s="4">
        <f t="shared" si="61"/>
        <v>0</v>
      </c>
      <c r="AB103" s="4">
        <f t="shared" si="62"/>
        <v>-6.8219177057641023</v>
      </c>
      <c r="AC103" s="4">
        <f t="shared" si="63"/>
        <v>-6.3220521754583201</v>
      </c>
      <c r="AD103" s="4">
        <f t="shared" si="64"/>
        <v>-2.6658372440734213</v>
      </c>
      <c r="AE103" s="4">
        <f t="shared" si="65"/>
        <v>-6.9496016151653794</v>
      </c>
      <c r="AF103" s="4">
        <f t="shared" si="66"/>
        <v>-2.4692612590371699</v>
      </c>
      <c r="AG103" s="4">
        <f t="shared" si="67"/>
        <v>-9.5310179804324981</v>
      </c>
      <c r="AH103" s="4">
        <f t="shared" si="68"/>
        <v>-4.5665622202218481</v>
      </c>
      <c r="AI103" s="4">
        <f t="shared" si="69"/>
        <v>-2.0619287202735759</v>
      </c>
      <c r="AJ103" s="4">
        <f t="shared" si="70"/>
        <v>-11.93615679494332</v>
      </c>
      <c r="AK103" s="4">
        <f t="shared" si="71"/>
        <v>-3.4268456834814609</v>
      </c>
      <c r="AL103" s="5">
        <v>41789</v>
      </c>
      <c r="AM103" s="4">
        <f t="shared" si="37"/>
        <v>0.62800000000000011</v>
      </c>
      <c r="AN103" s="4">
        <f t="shared" si="38"/>
        <v>0.30299999999999994</v>
      </c>
      <c r="AO103" s="4">
        <f t="shared" si="39"/>
        <v>0.48199999999999998</v>
      </c>
      <c r="AP103" s="4">
        <f t="shared" si="40"/>
        <v>4.6840000000000002</v>
      </c>
      <c r="AQ103" s="4">
        <f t="shared" si="41"/>
        <v>1.601</v>
      </c>
      <c r="AR103" s="4">
        <f t="shared" si="42"/>
        <v>0.32599999999999985</v>
      </c>
      <c r="AS103" s="4">
        <f t="shared" si="43"/>
        <v>0.99900000000000011</v>
      </c>
      <c r="AT103" s="4">
        <f t="shared" si="44"/>
        <v>1.5459999999999998</v>
      </c>
      <c r="AU103" s="4">
        <f t="shared" si="45"/>
        <v>0</v>
      </c>
      <c r="AV103" s="4">
        <f t="shared" si="46"/>
        <v>1.194</v>
      </c>
      <c r="AW103" s="4">
        <f t="shared" si="47"/>
        <v>0.51600000000000001</v>
      </c>
      <c r="AX103" s="4">
        <f t="shared" si="48"/>
        <v>1.3289999999999997</v>
      </c>
      <c r="AY103" s="4">
        <f t="shared" si="49"/>
        <v>0.52899999999999991</v>
      </c>
      <c r="AZ103" s="4">
        <f t="shared" si="50"/>
        <v>2.5739999999999998</v>
      </c>
      <c r="BA103" s="4">
        <f t="shared" si="51"/>
        <v>1.4089999999999998</v>
      </c>
      <c r="BB103" s="4">
        <f t="shared" si="52"/>
        <v>-0.62700000000000011</v>
      </c>
      <c r="BC103" s="4">
        <f t="shared" si="53"/>
        <v>3.9790000000000001</v>
      </c>
    </row>
    <row r="104" spans="1:55" x14ac:dyDescent="0.25">
      <c r="A104" s="2">
        <v>41789</v>
      </c>
      <c r="B104" s="1">
        <v>109.56</v>
      </c>
      <c r="C104" s="3">
        <v>1.8919999999999999</v>
      </c>
      <c r="D104" s="3">
        <v>1.609</v>
      </c>
      <c r="E104" s="3">
        <v>1.768</v>
      </c>
      <c r="F104" s="3">
        <v>6.2990000000000004</v>
      </c>
      <c r="G104" s="3">
        <v>2.968</v>
      </c>
      <c r="H104" s="4">
        <v>1.633</v>
      </c>
      <c r="I104" s="4">
        <v>2.73</v>
      </c>
      <c r="J104" s="4">
        <v>2.8610000000000002</v>
      </c>
      <c r="K104" s="4">
        <v>1.359</v>
      </c>
      <c r="L104" s="4">
        <v>2.5710000000000002</v>
      </c>
      <c r="M104" s="4">
        <v>1.806</v>
      </c>
      <c r="N104" s="4">
        <v>2.74</v>
      </c>
      <c r="O104" s="4">
        <v>1.73</v>
      </c>
      <c r="P104" s="4">
        <v>3.702</v>
      </c>
      <c r="Q104" s="4">
        <v>2.73</v>
      </c>
      <c r="R104" s="4">
        <v>0.72299999999999998</v>
      </c>
      <c r="S104" s="4">
        <v>4.8099999999999996</v>
      </c>
      <c r="T104" s="4">
        <f t="shared" si="54"/>
        <v>1.2490977982495544</v>
      </c>
      <c r="U104" s="4">
        <f t="shared" si="55"/>
        <v>-10.382657020880959</v>
      </c>
      <c r="V104" s="4">
        <f t="shared" si="56"/>
        <v>-9.7624015877141641</v>
      </c>
      <c r="W104" s="4">
        <f t="shared" si="57"/>
        <v>-9.9517687679090194</v>
      </c>
      <c r="X104" s="4">
        <f t="shared" si="58"/>
        <v>2.3126131003375239</v>
      </c>
      <c r="Y104" s="4">
        <f t="shared" si="59"/>
        <v>-3.4440489980291922</v>
      </c>
      <c r="Z104" s="4">
        <f t="shared" si="60"/>
        <v>-9.5699793813093965</v>
      </c>
      <c r="AA104" s="4">
        <f t="shared" si="61"/>
        <v>10.008345855698252</v>
      </c>
      <c r="AB104" s="4">
        <f t="shared" si="62"/>
        <v>-5.3091746108950844</v>
      </c>
      <c r="AC104" s="4">
        <f t="shared" si="63"/>
        <v>-7.9193306450293877</v>
      </c>
      <c r="AD104" s="4">
        <f t="shared" si="64"/>
        <v>-3.5909129334055323</v>
      </c>
      <c r="AE104" s="4">
        <f t="shared" si="65"/>
        <v>-9.5511508574886115</v>
      </c>
      <c r="AF104" s="4">
        <f t="shared" si="66"/>
        <v>-2.1661496781179235</v>
      </c>
      <c r="AG104" s="4">
        <f t="shared" si="67"/>
        <v>-14.502577205025769</v>
      </c>
      <c r="AH104" s="4">
        <f t="shared" si="68"/>
        <v>-8.860833635914922</v>
      </c>
      <c r="AI104" s="4">
        <f t="shared" si="69"/>
        <v>-5.3488684950986132</v>
      </c>
      <c r="AJ104" s="4">
        <f t="shared" si="70"/>
        <v>-15.474327243719245</v>
      </c>
      <c r="AK104" s="4">
        <f t="shared" si="71"/>
        <v>-12.491852455748308</v>
      </c>
      <c r="AL104" s="5">
        <v>41820</v>
      </c>
      <c r="AM104" s="4">
        <f t="shared" si="37"/>
        <v>0.53299999999999992</v>
      </c>
      <c r="AN104" s="4">
        <f t="shared" si="38"/>
        <v>0.25</v>
      </c>
      <c r="AO104" s="4">
        <f t="shared" si="39"/>
        <v>0.40900000000000003</v>
      </c>
      <c r="AP104" s="4">
        <f t="shared" si="40"/>
        <v>4.9400000000000004</v>
      </c>
      <c r="AQ104" s="4">
        <f t="shared" si="41"/>
        <v>1.609</v>
      </c>
      <c r="AR104" s="4">
        <f t="shared" si="42"/>
        <v>0.27400000000000002</v>
      </c>
      <c r="AS104" s="4">
        <f t="shared" si="43"/>
        <v>1.371</v>
      </c>
      <c r="AT104" s="4">
        <f t="shared" si="44"/>
        <v>1.5020000000000002</v>
      </c>
      <c r="AU104" s="4">
        <f t="shared" si="45"/>
        <v>0</v>
      </c>
      <c r="AV104" s="4">
        <f t="shared" si="46"/>
        <v>1.2120000000000002</v>
      </c>
      <c r="AW104" s="4">
        <f t="shared" si="47"/>
        <v>0.44700000000000006</v>
      </c>
      <c r="AX104" s="4">
        <f t="shared" si="48"/>
        <v>1.3810000000000002</v>
      </c>
      <c r="AY104" s="4">
        <f t="shared" si="49"/>
        <v>0.371</v>
      </c>
      <c r="AZ104" s="4">
        <f t="shared" si="50"/>
        <v>2.343</v>
      </c>
      <c r="BA104" s="4">
        <f t="shared" si="51"/>
        <v>1.371</v>
      </c>
      <c r="BB104" s="4">
        <f t="shared" si="52"/>
        <v>-0.63600000000000001</v>
      </c>
      <c r="BC104" s="4">
        <f t="shared" si="53"/>
        <v>3.4509999999999996</v>
      </c>
    </row>
    <row r="105" spans="1:55" x14ac:dyDescent="0.25">
      <c r="A105" s="2">
        <v>41820</v>
      </c>
      <c r="B105" s="1">
        <v>112.42</v>
      </c>
      <c r="C105" s="3">
        <v>1.7010000000000001</v>
      </c>
      <c r="D105" s="3">
        <v>1.448</v>
      </c>
      <c r="E105" s="3">
        <v>1.5960000000000001</v>
      </c>
      <c r="F105" s="3">
        <v>5.98</v>
      </c>
      <c r="G105" s="3">
        <v>2.734</v>
      </c>
      <c r="H105" s="4">
        <v>1.4850000000000001</v>
      </c>
      <c r="I105" s="4">
        <v>2.73</v>
      </c>
      <c r="J105" s="4">
        <v>2.665</v>
      </c>
      <c r="K105" s="4">
        <v>1.2450000000000001</v>
      </c>
      <c r="L105" s="4">
        <v>2.67</v>
      </c>
      <c r="M105" s="4">
        <v>1.8520000000000001</v>
      </c>
      <c r="N105" s="4">
        <v>2.5299999999999998</v>
      </c>
      <c r="O105" s="4">
        <v>1.55</v>
      </c>
      <c r="P105" s="4">
        <v>3.4620000000000002</v>
      </c>
      <c r="Q105" s="4">
        <v>2.61</v>
      </c>
      <c r="R105" s="4">
        <v>0.65</v>
      </c>
      <c r="S105" s="4">
        <v>4.4800000000000004</v>
      </c>
      <c r="T105" s="4">
        <f t="shared" si="54"/>
        <v>2.5769513179051629</v>
      </c>
      <c r="U105" s="4">
        <f t="shared" si="55"/>
        <v>-10.641815721596171</v>
      </c>
      <c r="V105" s="4">
        <f t="shared" si="56"/>
        <v>-10.542957404672155</v>
      </c>
      <c r="W105" s="4">
        <f t="shared" si="57"/>
        <v>-10.234846518783463</v>
      </c>
      <c r="X105" s="4">
        <f t="shared" si="58"/>
        <v>-5.1970322677251657</v>
      </c>
      <c r="Y105" s="4">
        <f t="shared" si="59"/>
        <v>-8.2122587003376157</v>
      </c>
      <c r="Z105" s="4">
        <f t="shared" si="60"/>
        <v>-9.5004041733665048</v>
      </c>
      <c r="AA105" s="4">
        <f t="shared" si="61"/>
        <v>0</v>
      </c>
      <c r="AB105" s="4">
        <f t="shared" si="62"/>
        <v>-7.0967156450165376</v>
      </c>
      <c r="AC105" s="4">
        <f t="shared" si="63"/>
        <v>-8.7613605252335631</v>
      </c>
      <c r="AD105" s="4">
        <f t="shared" si="64"/>
        <v>3.7783544128405677</v>
      </c>
      <c r="AE105" s="4">
        <f t="shared" si="65"/>
        <v>2.5151681229193978</v>
      </c>
      <c r="AF105" s="4">
        <f t="shared" si="66"/>
        <v>-7.9738617660550126</v>
      </c>
      <c r="AG105" s="4">
        <f t="shared" si="67"/>
        <v>-10.98664775785323</v>
      </c>
      <c r="AH105" s="4">
        <f t="shared" si="68"/>
        <v>-6.702675739728825</v>
      </c>
      <c r="AI105" s="4">
        <f t="shared" si="69"/>
        <v>-4.4951387862266383</v>
      </c>
      <c r="AJ105" s="4">
        <f t="shared" si="70"/>
        <v>-10.64368592690818</v>
      </c>
      <c r="AK105" s="4">
        <f t="shared" si="71"/>
        <v>-7.1074037690775915</v>
      </c>
      <c r="AL105" s="5">
        <v>41851</v>
      </c>
      <c r="AM105" s="4">
        <f t="shared" si="37"/>
        <v>0.45599999999999996</v>
      </c>
      <c r="AN105" s="4">
        <f t="shared" si="38"/>
        <v>0.20299999999999985</v>
      </c>
      <c r="AO105" s="4">
        <f t="shared" si="39"/>
        <v>0.35099999999999998</v>
      </c>
      <c r="AP105" s="4">
        <f t="shared" si="40"/>
        <v>4.7350000000000003</v>
      </c>
      <c r="AQ105" s="4">
        <f t="shared" si="41"/>
        <v>1.4889999999999999</v>
      </c>
      <c r="AR105" s="4">
        <f t="shared" si="42"/>
        <v>0.24</v>
      </c>
      <c r="AS105" s="4">
        <f t="shared" si="43"/>
        <v>1.4849999999999999</v>
      </c>
      <c r="AT105" s="4">
        <f t="shared" si="44"/>
        <v>1.42</v>
      </c>
      <c r="AU105" s="4">
        <f t="shared" si="45"/>
        <v>0</v>
      </c>
      <c r="AV105" s="4">
        <f t="shared" si="46"/>
        <v>1.4249999999999998</v>
      </c>
      <c r="AW105" s="4">
        <f t="shared" si="47"/>
        <v>0.60699999999999998</v>
      </c>
      <c r="AX105" s="4">
        <f t="shared" si="48"/>
        <v>1.2849999999999997</v>
      </c>
      <c r="AY105" s="4">
        <f t="shared" si="49"/>
        <v>0.30499999999999994</v>
      </c>
      <c r="AZ105" s="4">
        <f t="shared" si="50"/>
        <v>2.2170000000000001</v>
      </c>
      <c r="BA105" s="4">
        <f t="shared" si="51"/>
        <v>1.3649999999999998</v>
      </c>
      <c r="BB105" s="4">
        <f t="shared" si="52"/>
        <v>-0.59500000000000008</v>
      </c>
      <c r="BC105" s="4">
        <f t="shared" si="53"/>
        <v>3.2350000000000003</v>
      </c>
    </row>
    <row r="106" spans="1:55" x14ac:dyDescent="0.25">
      <c r="A106" s="2">
        <v>41851</v>
      </c>
      <c r="B106" s="1">
        <v>105.47</v>
      </c>
      <c r="C106" s="3">
        <v>1.5660000000000001</v>
      </c>
      <c r="D106" s="3">
        <v>1.3049999999999999</v>
      </c>
      <c r="E106" s="3">
        <v>1.5409999999999999</v>
      </c>
      <c r="F106" s="3">
        <v>6.0570000000000004</v>
      </c>
      <c r="G106" s="3">
        <v>2.6890000000000001</v>
      </c>
      <c r="H106" s="4">
        <v>1.351</v>
      </c>
      <c r="I106" s="4">
        <v>2.0699999999999998</v>
      </c>
      <c r="J106" s="4">
        <v>2.5030000000000001</v>
      </c>
      <c r="K106" s="4">
        <v>1.1559999999999999</v>
      </c>
      <c r="L106" s="4">
        <v>2.6019999999999999</v>
      </c>
      <c r="M106" s="4">
        <v>1.72</v>
      </c>
      <c r="N106" s="4">
        <v>2.4</v>
      </c>
      <c r="O106" s="4">
        <v>1.49</v>
      </c>
      <c r="P106" s="4">
        <v>3.4380000000000002</v>
      </c>
      <c r="Q106" s="4">
        <v>2.4300000000000002</v>
      </c>
      <c r="R106" s="4">
        <v>0.55200000000000005</v>
      </c>
      <c r="S106" s="4">
        <v>4.83</v>
      </c>
      <c r="T106" s="4">
        <f t="shared" si="54"/>
        <v>-6.3815305285405799</v>
      </c>
      <c r="U106" s="4">
        <f t="shared" si="55"/>
        <v>-8.2691715845113372</v>
      </c>
      <c r="V106" s="4">
        <f t="shared" si="56"/>
        <v>-10.398025318886795</v>
      </c>
      <c r="W106" s="4">
        <f t="shared" si="57"/>
        <v>-3.5068942689638449</v>
      </c>
      <c r="X106" s="4">
        <f t="shared" si="58"/>
        <v>1.2794060036269705</v>
      </c>
      <c r="Y106" s="4">
        <f t="shared" si="59"/>
        <v>-1.6596361015030148</v>
      </c>
      <c r="Z106" s="4">
        <f t="shared" si="60"/>
        <v>-9.4569713276601188</v>
      </c>
      <c r="AA106" s="4">
        <f t="shared" si="61"/>
        <v>-27.675300191959074</v>
      </c>
      <c r="AB106" s="4">
        <f t="shared" si="62"/>
        <v>-6.2714045168170589</v>
      </c>
      <c r="AC106" s="4">
        <f t="shared" si="63"/>
        <v>-7.4169759666485371</v>
      </c>
      <c r="AD106" s="4">
        <f t="shared" si="64"/>
        <v>-2.5798092321844712</v>
      </c>
      <c r="AE106" s="4">
        <f t="shared" si="65"/>
        <v>-7.3941845398626027</v>
      </c>
      <c r="AF106" s="4">
        <f t="shared" si="66"/>
        <v>-5.2750565385528914</v>
      </c>
      <c r="AG106" s="4">
        <f t="shared" si="67"/>
        <v>-3.9478810973787528</v>
      </c>
      <c r="AH106" s="4">
        <f t="shared" si="68"/>
        <v>-0.69565497933599119</v>
      </c>
      <c r="AI106" s="4">
        <f t="shared" si="69"/>
        <v>-7.1458963982144912</v>
      </c>
      <c r="AJ106" s="4">
        <f t="shared" si="70"/>
        <v>-16.34243166125874</v>
      </c>
      <c r="AK106" s="4">
        <f t="shared" si="71"/>
        <v>7.5223421237587518</v>
      </c>
      <c r="AL106" s="5">
        <v>41880</v>
      </c>
      <c r="AM106" s="4">
        <f t="shared" si="37"/>
        <v>0.41000000000000014</v>
      </c>
      <c r="AN106" s="4">
        <f t="shared" si="38"/>
        <v>0.14900000000000002</v>
      </c>
      <c r="AO106" s="4">
        <f t="shared" si="39"/>
        <v>0.38500000000000001</v>
      </c>
      <c r="AP106" s="4">
        <f t="shared" si="40"/>
        <v>4.9010000000000007</v>
      </c>
      <c r="AQ106" s="4">
        <f t="shared" si="41"/>
        <v>1.5330000000000001</v>
      </c>
      <c r="AR106" s="4">
        <f t="shared" si="42"/>
        <v>0.19500000000000006</v>
      </c>
      <c r="AS106" s="4">
        <f t="shared" si="43"/>
        <v>0.91399999999999992</v>
      </c>
      <c r="AT106" s="4">
        <f t="shared" si="44"/>
        <v>1.3470000000000002</v>
      </c>
      <c r="AU106" s="4">
        <f t="shared" si="45"/>
        <v>0</v>
      </c>
      <c r="AV106" s="4">
        <f t="shared" si="46"/>
        <v>1.446</v>
      </c>
      <c r="AW106" s="4">
        <f t="shared" si="47"/>
        <v>0.56400000000000006</v>
      </c>
      <c r="AX106" s="4">
        <f t="shared" si="48"/>
        <v>1.244</v>
      </c>
      <c r="AY106" s="4">
        <f t="shared" si="49"/>
        <v>0.33400000000000007</v>
      </c>
      <c r="AZ106" s="4">
        <f t="shared" si="50"/>
        <v>2.282</v>
      </c>
      <c r="BA106" s="4">
        <f t="shared" si="51"/>
        <v>1.2740000000000002</v>
      </c>
      <c r="BB106" s="4">
        <f t="shared" si="52"/>
        <v>-0.60399999999999987</v>
      </c>
      <c r="BC106" s="4">
        <f t="shared" si="53"/>
        <v>3.6740000000000004</v>
      </c>
    </row>
    <row r="107" spans="1:55" x14ac:dyDescent="0.25">
      <c r="A107" s="2">
        <v>41880</v>
      </c>
      <c r="B107" s="1">
        <v>103.08</v>
      </c>
      <c r="C107" s="3">
        <v>1.2250000000000001</v>
      </c>
      <c r="D107" s="3">
        <v>1.05</v>
      </c>
      <c r="E107" s="3">
        <v>1.254</v>
      </c>
      <c r="F107" s="3">
        <v>5.8959999999999999</v>
      </c>
      <c r="G107" s="3">
        <v>2.444</v>
      </c>
      <c r="H107" s="4">
        <v>1.052</v>
      </c>
      <c r="I107" s="4">
        <v>1.81</v>
      </c>
      <c r="J107" s="4">
        <v>2.2320000000000002</v>
      </c>
      <c r="K107" s="4">
        <v>0.89100000000000001</v>
      </c>
      <c r="L107" s="4">
        <v>2.37</v>
      </c>
      <c r="M107" s="4">
        <v>1.3979999999999999</v>
      </c>
      <c r="N107" s="4">
        <v>2.35</v>
      </c>
      <c r="O107" s="4">
        <v>1.38</v>
      </c>
      <c r="P107" s="4">
        <v>3.1339999999999999</v>
      </c>
      <c r="Q107" s="4">
        <v>2.36</v>
      </c>
      <c r="R107" s="4">
        <v>0.433</v>
      </c>
      <c r="S107" s="4">
        <v>4.55</v>
      </c>
      <c r="T107" s="4">
        <f t="shared" si="54"/>
        <v>-2.2921166504358936</v>
      </c>
      <c r="U107" s="4">
        <f t="shared" si="55"/>
        <v>-24.558375357192102</v>
      </c>
      <c r="V107" s="4">
        <f t="shared" si="56"/>
        <v>-21.741287660522463</v>
      </c>
      <c r="W107" s="4">
        <f t="shared" si="57"/>
        <v>-20.609311412724967</v>
      </c>
      <c r="X107" s="4">
        <f t="shared" si="58"/>
        <v>-2.694047311177461</v>
      </c>
      <c r="Y107" s="4">
        <f t="shared" si="59"/>
        <v>-9.553333597737879</v>
      </c>
      <c r="Z107" s="4">
        <f t="shared" si="60"/>
        <v>-25.015194466254364</v>
      </c>
      <c r="AA107" s="4">
        <f t="shared" si="61"/>
        <v>-13.422176199954327</v>
      </c>
      <c r="AB107" s="4">
        <f t="shared" si="62"/>
        <v>-11.45919679305727</v>
      </c>
      <c r="AC107" s="4">
        <f t="shared" si="63"/>
        <v>-26.03766217615134</v>
      </c>
      <c r="AD107" s="4">
        <f t="shared" si="64"/>
        <v>-9.3390424943273658</v>
      </c>
      <c r="AE107" s="4">
        <f t="shared" si="65"/>
        <v>-20.728164701374325</v>
      </c>
      <c r="AF107" s="4">
        <f t="shared" si="66"/>
        <v>-2.1053409197832273</v>
      </c>
      <c r="AG107" s="4">
        <f t="shared" si="67"/>
        <v>-7.6692620788254562</v>
      </c>
      <c r="AH107" s="4">
        <f t="shared" si="68"/>
        <v>-9.2579763026828576</v>
      </c>
      <c r="AI107" s="4">
        <f t="shared" si="69"/>
        <v>-2.9229638314938411</v>
      </c>
      <c r="AJ107" s="4">
        <f t="shared" si="70"/>
        <v>-24.281031827460563</v>
      </c>
      <c r="AK107" s="4">
        <f t="shared" si="71"/>
        <v>-5.9719234701622215</v>
      </c>
      <c r="AL107" s="5">
        <v>41912</v>
      </c>
      <c r="AM107" s="4">
        <f t="shared" si="37"/>
        <v>0.33400000000000007</v>
      </c>
      <c r="AN107" s="4">
        <f t="shared" si="38"/>
        <v>0.15900000000000003</v>
      </c>
      <c r="AO107" s="4">
        <f t="shared" si="39"/>
        <v>0.36299999999999999</v>
      </c>
      <c r="AP107" s="4">
        <f t="shared" si="40"/>
        <v>5.0049999999999999</v>
      </c>
      <c r="AQ107" s="4">
        <f t="shared" si="41"/>
        <v>1.5529999999999999</v>
      </c>
      <c r="AR107" s="4">
        <f t="shared" si="42"/>
        <v>0.16100000000000003</v>
      </c>
      <c r="AS107" s="4">
        <f t="shared" si="43"/>
        <v>0.91900000000000004</v>
      </c>
      <c r="AT107" s="4">
        <f t="shared" si="44"/>
        <v>1.3410000000000002</v>
      </c>
      <c r="AU107" s="4">
        <f t="shared" si="45"/>
        <v>0</v>
      </c>
      <c r="AV107" s="4">
        <f t="shared" si="46"/>
        <v>1.4790000000000001</v>
      </c>
      <c r="AW107" s="4">
        <f t="shared" si="47"/>
        <v>0.5069999999999999</v>
      </c>
      <c r="AX107" s="4">
        <f t="shared" si="48"/>
        <v>1.4590000000000001</v>
      </c>
      <c r="AY107" s="4">
        <f t="shared" si="49"/>
        <v>0.48899999999999988</v>
      </c>
      <c r="AZ107" s="4">
        <f t="shared" si="50"/>
        <v>2.2429999999999999</v>
      </c>
      <c r="BA107" s="4">
        <f t="shared" si="51"/>
        <v>1.4689999999999999</v>
      </c>
      <c r="BB107" s="4">
        <f t="shared" si="52"/>
        <v>-0.45800000000000002</v>
      </c>
      <c r="BC107" s="4">
        <f t="shared" si="53"/>
        <v>3.6589999999999998</v>
      </c>
    </row>
    <row r="108" spans="1:55" x14ac:dyDescent="0.25">
      <c r="A108" s="2">
        <v>41912</v>
      </c>
      <c r="B108" s="1">
        <v>94.75</v>
      </c>
      <c r="C108" s="3">
        <v>1.22</v>
      </c>
      <c r="D108" s="3">
        <v>1.0620000000000001</v>
      </c>
      <c r="E108" s="3">
        <v>1.2869999999999999</v>
      </c>
      <c r="F108" s="3">
        <v>6.5590000000000002</v>
      </c>
      <c r="G108" s="3">
        <v>2.351</v>
      </c>
      <c r="H108" s="4">
        <v>1.0880000000000001</v>
      </c>
      <c r="I108" s="4">
        <v>1.57</v>
      </c>
      <c r="J108" s="4">
        <v>2.1549999999999998</v>
      </c>
      <c r="K108" s="4">
        <v>0.94899999999999995</v>
      </c>
      <c r="L108" s="4">
        <v>2.427</v>
      </c>
      <c r="M108" s="4">
        <v>1.4970000000000001</v>
      </c>
      <c r="N108" s="4">
        <v>2.2799999999999998</v>
      </c>
      <c r="O108" s="4">
        <v>1.21</v>
      </c>
      <c r="P108" s="4">
        <v>3.07</v>
      </c>
      <c r="Q108" s="4">
        <v>2.4</v>
      </c>
      <c r="R108" s="4">
        <v>0.47799999999999998</v>
      </c>
      <c r="S108" s="4">
        <v>4.7300000000000004</v>
      </c>
      <c r="T108" s="4">
        <f t="shared" si="54"/>
        <v>-8.4263541821628429</v>
      </c>
      <c r="U108" s="4">
        <f t="shared" si="55"/>
        <v>-0.40899852515252078</v>
      </c>
      <c r="V108" s="4">
        <f t="shared" si="56"/>
        <v>1.1363758650315094</v>
      </c>
      <c r="W108" s="4">
        <f t="shared" si="57"/>
        <v>2.5975486403260586</v>
      </c>
      <c r="X108" s="4">
        <f t="shared" si="58"/>
        <v>10.656399742456291</v>
      </c>
      <c r="Y108" s="4">
        <f t="shared" si="59"/>
        <v>-3.8795271751416394</v>
      </c>
      <c r="Z108" s="4">
        <f t="shared" si="60"/>
        <v>3.3648034118232792</v>
      </c>
      <c r="AA108" s="4">
        <f t="shared" si="61"/>
        <v>-14.225122591751765</v>
      </c>
      <c r="AB108" s="4">
        <f t="shared" si="62"/>
        <v>-3.5107320963353561</v>
      </c>
      <c r="AC108" s="4">
        <f t="shared" si="63"/>
        <v>6.3064371139118487</v>
      </c>
      <c r="AD108" s="4">
        <f t="shared" si="64"/>
        <v>2.3765971597424551</v>
      </c>
      <c r="AE108" s="4">
        <f t="shared" si="65"/>
        <v>6.8420461625872893</v>
      </c>
      <c r="AF108" s="4">
        <f t="shared" si="66"/>
        <v>-3.0239885189718207</v>
      </c>
      <c r="AG108" s="4">
        <f t="shared" si="67"/>
        <v>-13.146313956046352</v>
      </c>
      <c r="AH108" s="4">
        <f t="shared" si="68"/>
        <v>-2.0632582334723315</v>
      </c>
      <c r="AI108" s="4">
        <f t="shared" si="69"/>
        <v>1.6807118316381153</v>
      </c>
      <c r="AJ108" s="4">
        <f t="shared" si="70"/>
        <v>9.8873004488966192</v>
      </c>
      <c r="AK108" s="4">
        <f t="shared" si="71"/>
        <v>3.879796954098258</v>
      </c>
      <c r="AL108" s="5">
        <v>41943</v>
      </c>
      <c r="AM108" s="4">
        <f t="shared" si="37"/>
        <v>0.27100000000000002</v>
      </c>
      <c r="AN108" s="4">
        <f t="shared" si="38"/>
        <v>0.1130000000000001</v>
      </c>
      <c r="AO108" s="4">
        <f t="shared" si="39"/>
        <v>0.33799999999999997</v>
      </c>
      <c r="AP108" s="4">
        <f t="shared" si="40"/>
        <v>5.61</v>
      </c>
      <c r="AQ108" s="4">
        <f t="shared" si="41"/>
        <v>1.4020000000000001</v>
      </c>
      <c r="AR108" s="4">
        <f t="shared" si="42"/>
        <v>0.13900000000000012</v>
      </c>
      <c r="AS108" s="4">
        <f t="shared" si="43"/>
        <v>0.62100000000000011</v>
      </c>
      <c r="AT108" s="4">
        <f t="shared" si="44"/>
        <v>1.206</v>
      </c>
      <c r="AU108" s="4">
        <f t="shared" si="45"/>
        <v>0</v>
      </c>
      <c r="AV108" s="4">
        <f t="shared" si="46"/>
        <v>1.4780000000000002</v>
      </c>
      <c r="AW108" s="4">
        <f t="shared" si="47"/>
        <v>0.54800000000000015</v>
      </c>
      <c r="AX108" s="4">
        <f t="shared" si="48"/>
        <v>1.331</v>
      </c>
      <c r="AY108" s="4">
        <f t="shared" si="49"/>
        <v>0.26100000000000001</v>
      </c>
      <c r="AZ108" s="4">
        <f t="shared" si="50"/>
        <v>2.121</v>
      </c>
      <c r="BA108" s="4">
        <f t="shared" si="51"/>
        <v>1.4510000000000001</v>
      </c>
      <c r="BB108" s="4">
        <f t="shared" si="52"/>
        <v>-0.47099999999999997</v>
      </c>
      <c r="BC108" s="4">
        <f t="shared" si="53"/>
        <v>3.7810000000000006</v>
      </c>
    </row>
    <row r="109" spans="1:55" x14ac:dyDescent="0.25">
      <c r="A109" s="2">
        <v>41943</v>
      </c>
      <c r="B109" s="1">
        <v>85.89</v>
      </c>
      <c r="C109" s="3">
        <v>1.123</v>
      </c>
      <c r="D109" s="3">
        <v>0.97199999999999998</v>
      </c>
      <c r="E109" s="3">
        <v>1.181</v>
      </c>
      <c r="F109" s="3">
        <v>8.1010000000000009</v>
      </c>
      <c r="G109" s="3">
        <v>2.3610000000000002</v>
      </c>
      <c r="H109" s="4">
        <v>0.97799999999999998</v>
      </c>
      <c r="I109" s="4">
        <v>1.39</v>
      </c>
      <c r="J109" s="4">
        <v>2.0960000000000001</v>
      </c>
      <c r="K109" s="4">
        <v>0.84299999999999997</v>
      </c>
      <c r="L109" s="4">
        <v>2.2469999999999999</v>
      </c>
      <c r="M109" s="4">
        <v>1.1890000000000001</v>
      </c>
      <c r="N109" s="4">
        <v>2.1800000000000002</v>
      </c>
      <c r="O109" s="4">
        <v>1.1000000000000001</v>
      </c>
      <c r="P109" s="4">
        <v>2.5619999999999998</v>
      </c>
      <c r="Q109" s="4">
        <v>2.21</v>
      </c>
      <c r="R109" s="4">
        <v>0.46100000000000002</v>
      </c>
      <c r="S109" s="4">
        <v>4</v>
      </c>
      <c r="T109" s="4">
        <f t="shared" si="54"/>
        <v>-9.8174436184401692</v>
      </c>
      <c r="U109" s="4">
        <f t="shared" si="55"/>
        <v>-8.2847182988859043</v>
      </c>
      <c r="V109" s="4">
        <f t="shared" si="56"/>
        <v>-8.8553397341445148</v>
      </c>
      <c r="W109" s="4">
        <f t="shared" si="57"/>
        <v>-8.5952391398764263</v>
      </c>
      <c r="X109" s="4">
        <f t="shared" si="58"/>
        <v>21.114935853675586</v>
      </c>
      <c r="Y109" s="4">
        <f t="shared" si="59"/>
        <v>0.42444885454435699</v>
      </c>
      <c r="Z109" s="4">
        <f t="shared" si="60"/>
        <v>-10.658675738107069</v>
      </c>
      <c r="AA109" s="4">
        <f t="shared" si="61"/>
        <v>-12.177187221761642</v>
      </c>
      <c r="AB109" s="4">
        <f t="shared" si="62"/>
        <v>-2.7759957096915255</v>
      </c>
      <c r="AC109" s="4">
        <f t="shared" si="63"/>
        <v>-11.844184060807239</v>
      </c>
      <c r="AD109" s="4">
        <f t="shared" si="64"/>
        <v>-7.7059933541272274</v>
      </c>
      <c r="AE109" s="4">
        <f t="shared" si="65"/>
        <v>-23.035048772884654</v>
      </c>
      <c r="AF109" s="4">
        <f t="shared" si="66"/>
        <v>-4.4850566165351662</v>
      </c>
      <c r="AG109" s="4">
        <f t="shared" si="67"/>
        <v>-9.5310179804324768</v>
      </c>
      <c r="AH109" s="4">
        <f t="shared" si="68"/>
        <v>-18.088935812456331</v>
      </c>
      <c r="AI109" s="4">
        <f t="shared" si="69"/>
        <v>-8.2476221824238412</v>
      </c>
      <c r="AJ109" s="4">
        <f t="shared" si="70"/>
        <v>-3.6212689494807382</v>
      </c>
      <c r="AK109" s="4">
        <f t="shared" si="71"/>
        <v>-16.763084138395111</v>
      </c>
      <c r="AL109" s="5">
        <v>41971</v>
      </c>
      <c r="AM109" s="4">
        <f t="shared" si="37"/>
        <v>0.28000000000000003</v>
      </c>
      <c r="AN109" s="4">
        <f t="shared" si="38"/>
        <v>0.129</v>
      </c>
      <c r="AO109" s="4">
        <f t="shared" si="39"/>
        <v>0.33800000000000008</v>
      </c>
      <c r="AP109" s="4">
        <f t="shared" si="40"/>
        <v>7.2580000000000009</v>
      </c>
      <c r="AQ109" s="4">
        <f t="shared" si="41"/>
        <v>1.5180000000000002</v>
      </c>
      <c r="AR109" s="4">
        <f t="shared" si="42"/>
        <v>0.13500000000000001</v>
      </c>
      <c r="AS109" s="4">
        <f t="shared" si="43"/>
        <v>0.54699999999999993</v>
      </c>
      <c r="AT109" s="4">
        <f t="shared" si="44"/>
        <v>1.2530000000000001</v>
      </c>
      <c r="AU109" s="4">
        <f t="shared" si="45"/>
        <v>0</v>
      </c>
      <c r="AV109" s="4">
        <f t="shared" si="46"/>
        <v>1.4039999999999999</v>
      </c>
      <c r="AW109" s="4">
        <f t="shared" si="47"/>
        <v>0.34600000000000009</v>
      </c>
      <c r="AX109" s="4">
        <f t="shared" si="48"/>
        <v>1.3370000000000002</v>
      </c>
      <c r="AY109" s="4">
        <f t="shared" si="49"/>
        <v>0.25700000000000012</v>
      </c>
      <c r="AZ109" s="4">
        <f t="shared" si="50"/>
        <v>1.7189999999999999</v>
      </c>
      <c r="BA109" s="4">
        <f t="shared" si="51"/>
        <v>1.367</v>
      </c>
      <c r="BB109" s="4">
        <f t="shared" si="52"/>
        <v>-0.38199999999999995</v>
      </c>
      <c r="BC109" s="4">
        <f t="shared" si="53"/>
        <v>3.157</v>
      </c>
    </row>
    <row r="110" spans="1:55" x14ac:dyDescent="0.25">
      <c r="A110" s="2">
        <v>41971</v>
      </c>
      <c r="B110" s="1">
        <v>70.02</v>
      </c>
      <c r="C110" s="3">
        <v>0.92600000000000005</v>
      </c>
      <c r="D110" s="3">
        <v>0.77700000000000002</v>
      </c>
      <c r="E110" s="3">
        <v>0.96899999999999997</v>
      </c>
      <c r="F110" s="3">
        <v>8.33</v>
      </c>
      <c r="G110" s="3">
        <v>2.0310000000000001</v>
      </c>
      <c r="H110" s="4">
        <v>0.81699999999999995</v>
      </c>
      <c r="I110" s="4">
        <v>1.38</v>
      </c>
      <c r="J110" s="4">
        <v>1.895</v>
      </c>
      <c r="K110" s="4">
        <v>0.70299999999999996</v>
      </c>
      <c r="L110" s="4">
        <v>1.929</v>
      </c>
      <c r="M110" s="4">
        <v>1.024</v>
      </c>
      <c r="N110" s="4">
        <v>1.77</v>
      </c>
      <c r="O110" s="4">
        <v>0.87</v>
      </c>
      <c r="P110" s="4">
        <v>2.3969999999999998</v>
      </c>
      <c r="Q110" s="4">
        <v>2.0499999999999998</v>
      </c>
      <c r="R110" s="4">
        <v>0.308</v>
      </c>
      <c r="S110" s="4">
        <v>3.62</v>
      </c>
      <c r="T110" s="4">
        <f t="shared" si="54"/>
        <v>-20.428649225161433</v>
      </c>
      <c r="U110" s="4">
        <f t="shared" si="55"/>
        <v>-19.288472009226375</v>
      </c>
      <c r="V110" s="4">
        <f t="shared" si="56"/>
        <v>-22.391545409279157</v>
      </c>
      <c r="W110" s="4">
        <f t="shared" si="57"/>
        <v>-19.785220430659614</v>
      </c>
      <c r="X110" s="4">
        <f t="shared" si="58"/>
        <v>2.7875945330396945</v>
      </c>
      <c r="Y110" s="4">
        <f t="shared" si="59"/>
        <v>-15.055697550512825</v>
      </c>
      <c r="Z110" s="4">
        <f t="shared" si="60"/>
        <v>-17.987057517481446</v>
      </c>
      <c r="AA110" s="4">
        <f t="shared" si="61"/>
        <v>-0.72202479734870817</v>
      </c>
      <c r="AB110" s="4">
        <f t="shared" si="62"/>
        <v>-10.081192792440607</v>
      </c>
      <c r="AC110" s="4">
        <f t="shared" si="63"/>
        <v>-18.161006619119057</v>
      </c>
      <c r="AD110" s="4">
        <f t="shared" si="64"/>
        <v>-15.259425927960002</v>
      </c>
      <c r="AE110" s="4">
        <f t="shared" si="65"/>
        <v>-14.939609109132876</v>
      </c>
      <c r="AF110" s="4">
        <f t="shared" si="66"/>
        <v>-20.834533021525992</v>
      </c>
      <c r="AG110" s="4">
        <f t="shared" si="67"/>
        <v>-23.457224713783258</v>
      </c>
      <c r="AH110" s="4">
        <f t="shared" si="68"/>
        <v>-6.6570248022295164</v>
      </c>
      <c r="AI110" s="4">
        <f t="shared" si="69"/>
        <v>-7.5152722379344672</v>
      </c>
      <c r="AJ110" s="4">
        <f>100*(LN(R110)-LN(R109))</f>
        <v>-40.329826002307414</v>
      </c>
      <c r="AK110" s="4">
        <f t="shared" si="71"/>
        <v>-9.9820335282210912</v>
      </c>
      <c r="AL110" s="5">
        <v>42004</v>
      </c>
      <c r="AM110" s="4">
        <f t="shared" si="37"/>
        <v>0.22300000000000009</v>
      </c>
      <c r="AN110" s="4">
        <f t="shared" si="38"/>
        <v>7.4000000000000066E-2</v>
      </c>
      <c r="AO110" s="4">
        <f t="shared" si="39"/>
        <v>0.26600000000000001</v>
      </c>
      <c r="AP110" s="4">
        <f t="shared" si="40"/>
        <v>7.6269999999999998</v>
      </c>
      <c r="AQ110" s="4">
        <f t="shared" si="41"/>
        <v>1.3280000000000003</v>
      </c>
      <c r="AR110" s="4">
        <f t="shared" si="42"/>
        <v>0.11399999999999999</v>
      </c>
      <c r="AS110" s="4">
        <f t="shared" si="43"/>
        <v>0.67699999999999994</v>
      </c>
      <c r="AT110" s="4">
        <f t="shared" si="44"/>
        <v>1.1920000000000002</v>
      </c>
      <c r="AU110" s="4">
        <f t="shared" si="45"/>
        <v>0</v>
      </c>
      <c r="AV110" s="4">
        <f t="shared" si="46"/>
        <v>1.226</v>
      </c>
      <c r="AW110" s="4">
        <f t="shared" si="47"/>
        <v>0.32100000000000006</v>
      </c>
      <c r="AX110" s="4">
        <f t="shared" si="48"/>
        <v>1.0670000000000002</v>
      </c>
      <c r="AY110" s="4">
        <f t="shared" si="49"/>
        <v>0.16700000000000004</v>
      </c>
      <c r="AZ110" s="4">
        <f t="shared" si="50"/>
        <v>1.694</v>
      </c>
      <c r="BA110" s="4">
        <f t="shared" si="51"/>
        <v>1.347</v>
      </c>
      <c r="BB110" s="4">
        <f t="shared" si="52"/>
        <v>-0.39499999999999996</v>
      </c>
      <c r="BC110" s="4">
        <f t="shared" si="53"/>
        <v>2.9170000000000003</v>
      </c>
    </row>
    <row r="111" spans="1:55" x14ac:dyDescent="0.25">
      <c r="A111" s="2">
        <v>42004</v>
      </c>
      <c r="B111" s="1">
        <v>57.56</v>
      </c>
      <c r="C111" s="3">
        <v>0.82899999999999996</v>
      </c>
      <c r="D111" s="3">
        <v>0.65</v>
      </c>
      <c r="E111" s="3">
        <v>0.82699999999999996</v>
      </c>
      <c r="F111" s="3">
        <v>9.5419999999999998</v>
      </c>
      <c r="G111" s="3">
        <v>1.8879999999999999</v>
      </c>
      <c r="H111" s="4">
        <v>0.67400000000000004</v>
      </c>
      <c r="I111" s="4">
        <v>1.22</v>
      </c>
      <c r="J111" s="4">
        <v>1.61</v>
      </c>
      <c r="K111" s="4">
        <v>0.54100000000000004</v>
      </c>
      <c r="L111" s="4">
        <v>1.756</v>
      </c>
      <c r="M111" s="4">
        <v>0.92500000000000004</v>
      </c>
      <c r="N111" s="4">
        <v>1.63</v>
      </c>
      <c r="O111" s="4">
        <v>0.67</v>
      </c>
      <c r="P111" s="4">
        <v>2.5310000000000001</v>
      </c>
      <c r="Q111" s="4">
        <v>1.77</v>
      </c>
      <c r="R111" s="4">
        <v>0.36799999999999999</v>
      </c>
      <c r="S111" s="4">
        <v>3.69</v>
      </c>
      <c r="T111" s="4">
        <f t="shared" si="54"/>
        <v>-19.595303350735271</v>
      </c>
      <c r="U111" s="4">
        <f t="shared" si="55"/>
        <v>-11.065407951088451</v>
      </c>
      <c r="V111" s="4">
        <f t="shared" si="56"/>
        <v>-17.846798747796466</v>
      </c>
      <c r="W111" s="4">
        <f t="shared" si="57"/>
        <v>-15.845991686707494</v>
      </c>
      <c r="X111" s="4">
        <f t="shared" si="58"/>
        <v>13.583965091516381</v>
      </c>
      <c r="Y111" s="4">
        <f t="shared" si="59"/>
        <v>-7.3010214874938857</v>
      </c>
      <c r="Z111" s="4">
        <f t="shared" si="60"/>
        <v>-19.240898394769573</v>
      </c>
      <c r="AA111" s="4">
        <f t="shared" si="61"/>
        <v>-12.323264042394804</v>
      </c>
      <c r="AB111" s="4">
        <f t="shared" si="62"/>
        <v>-16.298465953801795</v>
      </c>
      <c r="AC111" s="4">
        <f t="shared" si="63"/>
        <v>-26.193761296418327</v>
      </c>
      <c r="AD111" s="4">
        <f t="shared" si="64"/>
        <v>-9.3963238710667145</v>
      </c>
      <c r="AE111" s="4">
        <f t="shared" si="65"/>
        <v>-10.167806808702787</v>
      </c>
      <c r="AF111" s="4">
        <f t="shared" si="66"/>
        <v>-8.2399531767066883</v>
      </c>
      <c r="AG111" s="4">
        <f t="shared" si="67"/>
        <v>-26.121549926361759</v>
      </c>
      <c r="AH111" s="4">
        <f t="shared" si="68"/>
        <v>5.4396526110739867</v>
      </c>
      <c r="AI111" s="4">
        <f t="shared" si="69"/>
        <v>-14.686024656457896</v>
      </c>
      <c r="AJ111" s="4">
        <f t="shared" si="70"/>
        <v>17.798315519535645</v>
      </c>
      <c r="AK111" s="4">
        <f t="shared" si="71"/>
        <v>1.9152432214756043</v>
      </c>
      <c r="AL111" s="5">
        <v>42034</v>
      </c>
      <c r="AM111" s="4">
        <f t="shared" si="37"/>
        <v>0.28799999999999992</v>
      </c>
      <c r="AN111" s="4">
        <f t="shared" si="38"/>
        <v>0.10899999999999999</v>
      </c>
      <c r="AO111" s="4">
        <f t="shared" si="39"/>
        <v>0.28599999999999992</v>
      </c>
      <c r="AP111" s="4">
        <f t="shared" si="40"/>
        <v>9.0009999999999994</v>
      </c>
      <c r="AQ111" s="4">
        <f t="shared" si="41"/>
        <v>1.347</v>
      </c>
      <c r="AR111" s="4">
        <f t="shared" si="42"/>
        <v>0.13300000000000001</v>
      </c>
      <c r="AS111" s="4">
        <f t="shared" si="43"/>
        <v>0.67899999999999994</v>
      </c>
      <c r="AT111" s="4">
        <f t="shared" si="44"/>
        <v>1.069</v>
      </c>
      <c r="AU111" s="4">
        <f t="shared" si="45"/>
        <v>0</v>
      </c>
      <c r="AV111" s="4">
        <f t="shared" si="46"/>
        <v>1.2149999999999999</v>
      </c>
      <c r="AW111" s="4">
        <f t="shared" si="47"/>
        <v>0.38400000000000001</v>
      </c>
      <c r="AX111" s="4">
        <f t="shared" si="48"/>
        <v>1.089</v>
      </c>
      <c r="AY111" s="4">
        <f t="shared" si="49"/>
        <v>0.129</v>
      </c>
      <c r="AZ111" s="4">
        <f t="shared" si="50"/>
        <v>1.9900000000000002</v>
      </c>
      <c r="BA111" s="4">
        <f t="shared" si="51"/>
        <v>1.2290000000000001</v>
      </c>
      <c r="BB111" s="4">
        <f t="shared" si="52"/>
        <v>-0.17300000000000004</v>
      </c>
      <c r="BC111" s="4">
        <f t="shared" si="53"/>
        <v>3.149</v>
      </c>
    </row>
    <row r="112" spans="1:55" x14ac:dyDescent="0.25">
      <c r="A112" s="2">
        <v>42034</v>
      </c>
      <c r="B112" s="1">
        <v>52.41</v>
      </c>
      <c r="C112" s="3">
        <v>0.63300000000000001</v>
      </c>
      <c r="D112" s="3">
        <v>0.372</v>
      </c>
      <c r="E112" s="3">
        <v>0.54500000000000004</v>
      </c>
      <c r="F112" s="3">
        <v>11.551</v>
      </c>
      <c r="G112" s="3">
        <v>1.651</v>
      </c>
      <c r="H112" s="4">
        <v>0.38</v>
      </c>
      <c r="I112" s="4">
        <v>1.1000000000000001</v>
      </c>
      <c r="J112" s="4">
        <v>1.4379999999999999</v>
      </c>
      <c r="K112" s="4">
        <v>0.30299999999999999</v>
      </c>
      <c r="L112" s="4">
        <v>1.333</v>
      </c>
      <c r="M112" s="4">
        <v>0.64700000000000002</v>
      </c>
      <c r="N112" s="4">
        <v>1.1000000000000001</v>
      </c>
      <c r="O112" s="4">
        <v>0.35</v>
      </c>
      <c r="P112" s="4">
        <v>1.99</v>
      </c>
      <c r="Q112" s="4">
        <v>1.45</v>
      </c>
      <c r="R112" s="4">
        <v>-8.0000000000000002E-3</v>
      </c>
      <c r="S112" s="4">
        <v>2.88</v>
      </c>
      <c r="T112" s="4">
        <f t="shared" si="54"/>
        <v>-9.3730469205091982</v>
      </c>
      <c r="U112" s="4">
        <f t="shared" si="55"/>
        <v>-26.97497329911187</v>
      </c>
      <c r="V112" s="4">
        <f t="shared" si="56"/>
        <v>-55.807850861653627</v>
      </c>
      <c r="W112" s="4">
        <f t="shared" si="57"/>
        <v>-41.701890036044709</v>
      </c>
      <c r="X112" s="4">
        <f t="shared" si="58"/>
        <v>19.106890621262806</v>
      </c>
      <c r="Y112" s="4">
        <f t="shared" si="59"/>
        <v>-13.413690278531787</v>
      </c>
      <c r="Z112" s="4">
        <f t="shared" si="60"/>
        <v>-57.305885819187566</v>
      </c>
      <c r="AA112" s="4">
        <f t="shared" si="61"/>
        <v>-10.354067894084023</v>
      </c>
      <c r="AB112" s="4">
        <f t="shared" si="62"/>
        <v>-11.298091969751683</v>
      </c>
      <c r="AC112" s="4">
        <f t="shared" si="63"/>
        <v>-57.968647333711253</v>
      </c>
      <c r="AD112" s="4">
        <f t="shared" si="64"/>
        <v>-27.560645401635337</v>
      </c>
      <c r="AE112" s="4">
        <f t="shared" si="65"/>
        <v>-35.744744301152465</v>
      </c>
      <c r="AF112" s="4">
        <f t="shared" si="66"/>
        <v>-39.326983501434597</v>
      </c>
      <c r="AG112" s="4">
        <f t="shared" si="67"/>
        <v>-64.934455790155269</v>
      </c>
      <c r="AH112" s="4">
        <f t="shared" si="68"/>
        <v>-24.047984282658607</v>
      </c>
      <c r="AI112" s="4">
        <f t="shared" si="69"/>
        <v>-19.94159901532548</v>
      </c>
      <c r="AJ112" s="4" t="e">
        <f>100*(LN(R112)-LN(R111))</f>
        <v>#NUM!</v>
      </c>
      <c r="AK112" s="4">
        <f t="shared" si="71"/>
        <v>-24.783616390458118</v>
      </c>
      <c r="AL112" s="5">
        <v>42062</v>
      </c>
      <c r="AM112" s="4">
        <f t="shared" si="37"/>
        <v>0.33</v>
      </c>
      <c r="AN112" s="4">
        <f t="shared" si="38"/>
        <v>6.9000000000000006E-2</v>
      </c>
      <c r="AO112" s="4">
        <f t="shared" si="39"/>
        <v>0.24200000000000005</v>
      </c>
      <c r="AP112" s="4">
        <f t="shared" si="40"/>
        <v>11.247999999999999</v>
      </c>
      <c r="AQ112" s="4">
        <f t="shared" si="41"/>
        <v>1.3480000000000001</v>
      </c>
      <c r="AR112" s="4">
        <f t="shared" si="42"/>
        <v>7.7000000000000013E-2</v>
      </c>
      <c r="AS112" s="4">
        <f t="shared" si="43"/>
        <v>0.79700000000000015</v>
      </c>
      <c r="AT112" s="4">
        <f t="shared" si="44"/>
        <v>1.135</v>
      </c>
      <c r="AU112" s="4">
        <f t="shared" si="45"/>
        <v>0</v>
      </c>
      <c r="AV112" s="4">
        <f t="shared" si="46"/>
        <v>1.03</v>
      </c>
      <c r="AW112" s="4">
        <f t="shared" si="47"/>
        <v>0.34400000000000003</v>
      </c>
      <c r="AX112" s="4">
        <f t="shared" si="48"/>
        <v>0.79700000000000015</v>
      </c>
      <c r="AY112" s="4">
        <f t="shared" si="49"/>
        <v>4.6999999999999986E-2</v>
      </c>
      <c r="AZ112" s="4">
        <f t="shared" si="50"/>
        <v>1.6870000000000001</v>
      </c>
      <c r="BA112" s="4">
        <f t="shared" si="51"/>
        <v>1.147</v>
      </c>
      <c r="BB112" s="4">
        <f t="shared" si="52"/>
        <v>-0.311</v>
      </c>
      <c r="BC112" s="4">
        <f t="shared" si="53"/>
        <v>2.577</v>
      </c>
    </row>
    <row r="113" spans="1:55" x14ac:dyDescent="0.25">
      <c r="A113" s="2">
        <v>42062</v>
      </c>
      <c r="B113" s="1">
        <v>62.21</v>
      </c>
      <c r="C113" s="3">
        <v>0.55200000000000005</v>
      </c>
      <c r="D113" s="3">
        <v>0.44600000000000001</v>
      </c>
      <c r="E113" s="3">
        <v>0.53600000000000003</v>
      </c>
      <c r="F113" s="3">
        <v>9.5190000000000001</v>
      </c>
      <c r="G113" s="3">
        <v>1.361</v>
      </c>
      <c r="H113" s="4">
        <v>0.37</v>
      </c>
      <c r="I113" s="4">
        <v>0.66</v>
      </c>
      <c r="J113" s="4">
        <v>1.2589999999999999</v>
      </c>
      <c r="K113" s="4">
        <v>0.32900000000000001</v>
      </c>
      <c r="L113" s="4">
        <v>1.796</v>
      </c>
      <c r="M113" s="4">
        <v>0.71</v>
      </c>
      <c r="N113" s="4">
        <v>0.78</v>
      </c>
      <c r="O113" s="4">
        <v>0.4</v>
      </c>
      <c r="P113" s="4">
        <v>2.1760000000000002</v>
      </c>
      <c r="Q113" s="4">
        <v>1.39</v>
      </c>
      <c r="R113" s="4">
        <v>2.8000000000000001E-2</v>
      </c>
      <c r="S113" s="4">
        <v>3.01</v>
      </c>
      <c r="T113" s="4">
        <f t="shared" si="54"/>
        <v>17.141834571285351</v>
      </c>
      <c r="U113" s="4">
        <f t="shared" si="55"/>
        <v>-13.692237586708078</v>
      </c>
      <c r="V113" s="4">
        <f t="shared" si="56"/>
        <v>18.142509774691749</v>
      </c>
      <c r="W113" s="4">
        <f t="shared" si="57"/>
        <v>-1.665163359244215</v>
      </c>
      <c r="X113" s="4">
        <f t="shared" si="58"/>
        <v>-19.348221203737516</v>
      </c>
      <c r="Y113" s="4">
        <f t="shared" si="59"/>
        <v>-19.316144126866199</v>
      </c>
      <c r="Z113" s="4">
        <f t="shared" si="60"/>
        <v>-2.6668247082161312</v>
      </c>
      <c r="AA113" s="4">
        <f t="shared" si="61"/>
        <v>-51.082562376599071</v>
      </c>
      <c r="AB113" s="4">
        <f t="shared" si="62"/>
        <v>-13.293550423664485</v>
      </c>
      <c r="AC113" s="4">
        <f t="shared" si="63"/>
        <v>8.2324945256002877</v>
      </c>
      <c r="AD113" s="4">
        <f t="shared" si="64"/>
        <v>29.812992868343631</v>
      </c>
      <c r="AE113" s="4">
        <f t="shared" si="65"/>
        <v>9.2918675534460426</v>
      </c>
      <c r="AF113" s="4">
        <f t="shared" si="66"/>
        <v>-34.377153910282452</v>
      </c>
      <c r="AG113" s="4">
        <f t="shared" si="67"/>
        <v>13.353139262452284</v>
      </c>
      <c r="AH113" s="4">
        <f t="shared" si="68"/>
        <v>8.9353690257295231</v>
      </c>
      <c r="AI113" s="4">
        <f t="shared" si="69"/>
        <v>-4.225980928988271</v>
      </c>
      <c r="AJ113" s="4" t="e">
        <f t="shared" si="70"/>
        <v>#NUM!</v>
      </c>
      <c r="AK113" s="4">
        <f t="shared" si="71"/>
        <v>4.4149784612929732</v>
      </c>
      <c r="AL113" s="5">
        <v>42094</v>
      </c>
      <c r="AM113" s="4">
        <f t="shared" si="37"/>
        <v>0.22300000000000003</v>
      </c>
      <c r="AN113" s="4">
        <f t="shared" si="38"/>
        <v>0.11699999999999999</v>
      </c>
      <c r="AO113" s="4">
        <f t="shared" si="39"/>
        <v>0.20700000000000002</v>
      </c>
      <c r="AP113" s="4">
        <f t="shared" si="40"/>
        <v>9.19</v>
      </c>
      <c r="AQ113" s="4">
        <f t="shared" si="41"/>
        <v>1.032</v>
      </c>
      <c r="AR113" s="4">
        <f t="shared" si="42"/>
        <v>4.0999999999999981E-2</v>
      </c>
      <c r="AS113" s="4">
        <f t="shared" si="43"/>
        <v>0.33100000000000002</v>
      </c>
      <c r="AT113" s="4">
        <f t="shared" si="44"/>
        <v>0.92999999999999994</v>
      </c>
      <c r="AU113" s="4">
        <f t="shared" si="45"/>
        <v>0</v>
      </c>
      <c r="AV113" s="4">
        <f t="shared" si="46"/>
        <v>1.4670000000000001</v>
      </c>
      <c r="AW113" s="4">
        <f t="shared" si="47"/>
        <v>0.38099999999999995</v>
      </c>
      <c r="AX113" s="4">
        <f t="shared" si="48"/>
        <v>0.45100000000000001</v>
      </c>
      <c r="AY113" s="4">
        <f t="shared" si="49"/>
        <v>7.1000000000000008E-2</v>
      </c>
      <c r="AZ113" s="4">
        <f t="shared" si="50"/>
        <v>1.8470000000000002</v>
      </c>
      <c r="BA113" s="4">
        <f t="shared" si="51"/>
        <v>1.0609999999999999</v>
      </c>
      <c r="BB113" s="4">
        <f t="shared" si="52"/>
        <v>-0.30099999999999999</v>
      </c>
      <c r="BC113" s="4">
        <f t="shared" si="53"/>
        <v>2.6809999999999996</v>
      </c>
    </row>
    <row r="114" spans="1:55" x14ac:dyDescent="0.25">
      <c r="A114" s="2">
        <v>42094</v>
      </c>
      <c r="B114" s="1">
        <v>55.12</v>
      </c>
      <c r="C114" s="3">
        <v>0.45200000000000001</v>
      </c>
      <c r="D114" s="3">
        <v>0.315</v>
      </c>
      <c r="E114" s="3">
        <v>0.47699999999999998</v>
      </c>
      <c r="F114" s="3">
        <v>11.504</v>
      </c>
      <c r="G114" s="3">
        <v>1.25</v>
      </c>
      <c r="H114" s="4">
        <v>0.26300000000000001</v>
      </c>
      <c r="I114" s="4">
        <v>0.52</v>
      </c>
      <c r="J114" s="4">
        <v>1.222</v>
      </c>
      <c r="K114" s="4">
        <v>0.18099999999999999</v>
      </c>
      <c r="L114" s="4">
        <v>1.577</v>
      </c>
      <c r="M114" s="4">
        <v>0.42799999999999999</v>
      </c>
      <c r="N114" s="4">
        <v>0.56000000000000005</v>
      </c>
      <c r="O114" s="4">
        <v>0.35</v>
      </c>
      <c r="P114" s="4">
        <v>2.331</v>
      </c>
      <c r="Q114" s="4">
        <v>1.54</v>
      </c>
      <c r="R114" s="4">
        <v>-5.8999999999999997E-2</v>
      </c>
      <c r="S114" s="4">
        <v>3.38</v>
      </c>
      <c r="T114" s="4">
        <f t="shared" si="54"/>
        <v>-12.100313182152522</v>
      </c>
      <c r="U114" s="4">
        <f t="shared" si="55"/>
        <v>-19.986586644486426</v>
      </c>
      <c r="V114" s="4">
        <f t="shared" si="56"/>
        <v>-34.774631319443095</v>
      </c>
      <c r="W114" s="4">
        <f t="shared" si="57"/>
        <v>-11.661767018246083</v>
      </c>
      <c r="X114" s="4">
        <f t="shared" si="58"/>
        <v>18.940499970952285</v>
      </c>
      <c r="Y114" s="4">
        <f t="shared" si="59"/>
        <v>-8.5076172355119279</v>
      </c>
      <c r="Z114" s="4">
        <f t="shared" si="60"/>
        <v>-34.134897346050565</v>
      </c>
      <c r="AA114" s="4">
        <f t="shared" si="61"/>
        <v>-23.841102344499816</v>
      </c>
      <c r="AB114" s="4">
        <f t="shared" si="62"/>
        <v>-2.9828894312806469</v>
      </c>
      <c r="AC114" s="4">
        <f t="shared" si="63"/>
        <v>-59.756071949954624</v>
      </c>
      <c r="AD114" s="4">
        <f t="shared" si="64"/>
        <v>-13.003766189910653</v>
      </c>
      <c r="AE114" s="4">
        <f t="shared" si="65"/>
        <v>-50.614177445356425</v>
      </c>
      <c r="AF114" s="4">
        <f t="shared" si="66"/>
        <v>-33.135713595444244</v>
      </c>
      <c r="AG114" s="4">
        <f t="shared" si="67"/>
        <v>-13.353139262452284</v>
      </c>
      <c r="AH114" s="4">
        <f t="shared" si="68"/>
        <v>6.8809031059923864</v>
      </c>
      <c r="AI114" s="4">
        <f t="shared" si="69"/>
        <v>10.247866928293753</v>
      </c>
      <c r="AJ114" s="4" t="e">
        <f t="shared" si="70"/>
        <v>#NUM!</v>
      </c>
      <c r="AK114" s="4">
        <f t="shared" si="71"/>
        <v>11.593563073414304</v>
      </c>
      <c r="AL114" s="5">
        <v>42124</v>
      </c>
      <c r="AM114" s="4">
        <f t="shared" si="37"/>
        <v>0.27100000000000002</v>
      </c>
      <c r="AN114" s="4">
        <f t="shared" si="38"/>
        <v>0.13400000000000001</v>
      </c>
      <c r="AO114" s="4">
        <f t="shared" si="39"/>
        <v>0.29599999999999999</v>
      </c>
      <c r="AP114" s="4">
        <f t="shared" si="40"/>
        <v>11.323</v>
      </c>
      <c r="AQ114" s="4">
        <f t="shared" si="41"/>
        <v>1.069</v>
      </c>
      <c r="AR114" s="4">
        <f t="shared" si="42"/>
        <v>8.2000000000000017E-2</v>
      </c>
      <c r="AS114" s="4">
        <f t="shared" si="43"/>
        <v>0.33900000000000002</v>
      </c>
      <c r="AT114" s="4">
        <f t="shared" si="44"/>
        <v>1.0409999999999999</v>
      </c>
      <c r="AU114" s="4">
        <f t="shared" si="45"/>
        <v>0</v>
      </c>
      <c r="AV114" s="4">
        <f t="shared" si="46"/>
        <v>1.3959999999999999</v>
      </c>
      <c r="AW114" s="4">
        <f t="shared" si="47"/>
        <v>0.247</v>
      </c>
      <c r="AX114" s="4">
        <f t="shared" si="48"/>
        <v>0.37900000000000006</v>
      </c>
      <c r="AY114" s="4">
        <f t="shared" si="49"/>
        <v>0.16899999999999998</v>
      </c>
      <c r="AZ114" s="4">
        <f t="shared" si="50"/>
        <v>2.15</v>
      </c>
      <c r="BA114" s="4">
        <f t="shared" si="51"/>
        <v>1.359</v>
      </c>
      <c r="BB114" s="4">
        <f t="shared" si="52"/>
        <v>-0.24</v>
      </c>
      <c r="BC114" s="4">
        <f t="shared" si="53"/>
        <v>3.1989999999999998</v>
      </c>
    </row>
    <row r="115" spans="1:55" x14ac:dyDescent="0.25">
      <c r="A115" s="2">
        <v>42124</v>
      </c>
      <c r="B115" s="1">
        <v>66.77</v>
      </c>
      <c r="C115" s="3">
        <v>0.63200000000000001</v>
      </c>
      <c r="D115" s="3">
        <v>0.46800000000000003</v>
      </c>
      <c r="E115" s="3">
        <v>0.63300000000000001</v>
      </c>
      <c r="F115" s="3">
        <v>10.683999999999999</v>
      </c>
      <c r="G115" s="3">
        <v>1.4730000000000001</v>
      </c>
      <c r="H115" s="4">
        <v>0.503</v>
      </c>
      <c r="I115" s="4">
        <v>0.96</v>
      </c>
      <c r="J115" s="4">
        <v>1.504</v>
      </c>
      <c r="K115" s="4">
        <v>0.36499999999999999</v>
      </c>
      <c r="L115" s="4">
        <v>1.8340000000000001</v>
      </c>
      <c r="M115" s="4">
        <v>0.46200000000000002</v>
      </c>
      <c r="N115" s="4">
        <v>0.42</v>
      </c>
      <c r="O115" s="4">
        <v>0.26</v>
      </c>
      <c r="P115" s="4">
        <v>2.617</v>
      </c>
      <c r="Q115" s="4">
        <v>1.44</v>
      </c>
      <c r="R115" s="4">
        <v>4.1000000000000002E-2</v>
      </c>
      <c r="S115" s="4">
        <v>3.54</v>
      </c>
      <c r="T115" s="4">
        <f t="shared" si="54"/>
        <v>19.174125116437413</v>
      </c>
      <c r="U115" s="4">
        <f t="shared" si="55"/>
        <v>33.520721431462626</v>
      </c>
      <c r="V115" s="4">
        <f t="shared" si="56"/>
        <v>39.589565709201366</v>
      </c>
      <c r="W115" s="4">
        <f t="shared" si="57"/>
        <v>28.295393125583502</v>
      </c>
      <c r="X115" s="4">
        <f t="shared" si="58"/>
        <v>-7.3947505730976637</v>
      </c>
      <c r="Y115" s="4">
        <f t="shared" si="59"/>
        <v>16.415758616628352</v>
      </c>
      <c r="Z115" s="4">
        <f t="shared" si="60"/>
        <v>64.843613792197473</v>
      </c>
      <c r="AA115" s="4">
        <f t="shared" si="61"/>
        <v>61.31044728864088</v>
      </c>
      <c r="AB115" s="4">
        <f t="shared" si="62"/>
        <v>20.763936477824455</v>
      </c>
      <c r="AC115" s="4">
        <f t="shared" si="63"/>
        <v>70.140032231666581</v>
      </c>
      <c r="AD115" s="4">
        <f t="shared" si="64"/>
        <v>15.097506585337179</v>
      </c>
      <c r="AE115" s="4">
        <f t="shared" si="65"/>
        <v>7.6441695499942064</v>
      </c>
      <c r="AF115" s="4">
        <f t="shared" si="66"/>
        <v>-28.7682072451781</v>
      </c>
      <c r="AG115" s="4">
        <f t="shared" si="67"/>
        <v>-29.725152346793138</v>
      </c>
      <c r="AH115" s="4">
        <f t="shared" si="68"/>
        <v>11.573126349438867</v>
      </c>
      <c r="AI115" s="4">
        <f t="shared" si="69"/>
        <v>-6.7139302837628589</v>
      </c>
      <c r="AJ115" s="4" t="e">
        <f t="shared" si="70"/>
        <v>#NUM!</v>
      </c>
      <c r="AK115" s="4">
        <f t="shared" si="71"/>
        <v>4.6251017650755788</v>
      </c>
      <c r="AL115" s="5">
        <v>42153</v>
      </c>
      <c r="AM115" s="4">
        <f t="shared" si="37"/>
        <v>0.26700000000000002</v>
      </c>
      <c r="AN115" s="4">
        <f t="shared" si="38"/>
        <v>0.10300000000000004</v>
      </c>
      <c r="AO115" s="4">
        <f t="shared" si="39"/>
        <v>0.26800000000000002</v>
      </c>
      <c r="AP115" s="4">
        <f t="shared" si="40"/>
        <v>10.318999999999999</v>
      </c>
      <c r="AQ115" s="4">
        <f t="shared" si="41"/>
        <v>1.1080000000000001</v>
      </c>
      <c r="AR115" s="4">
        <f t="shared" si="42"/>
        <v>0.13800000000000001</v>
      </c>
      <c r="AS115" s="4">
        <f t="shared" si="43"/>
        <v>0.59499999999999997</v>
      </c>
      <c r="AT115" s="4">
        <f t="shared" si="44"/>
        <v>1.139</v>
      </c>
      <c r="AU115" s="4">
        <f t="shared" si="45"/>
        <v>0</v>
      </c>
      <c r="AV115" s="4">
        <f t="shared" si="46"/>
        <v>1.4690000000000001</v>
      </c>
      <c r="AW115" s="4">
        <f t="shared" si="47"/>
        <v>9.7000000000000031E-2</v>
      </c>
      <c r="AX115" s="4">
        <f t="shared" si="48"/>
        <v>5.4999999999999993E-2</v>
      </c>
      <c r="AY115" s="4">
        <f t="shared" si="49"/>
        <v>-0.10499999999999998</v>
      </c>
      <c r="AZ115" s="4">
        <f t="shared" si="50"/>
        <v>2.2519999999999998</v>
      </c>
      <c r="BA115" s="4">
        <f t="shared" si="51"/>
        <v>1.075</v>
      </c>
      <c r="BB115" s="4">
        <f t="shared" si="52"/>
        <v>-0.32400000000000001</v>
      </c>
      <c r="BC115" s="4">
        <f t="shared" si="53"/>
        <v>3.1749999999999998</v>
      </c>
    </row>
    <row r="116" spans="1:55" x14ac:dyDescent="0.25">
      <c r="A116" s="2">
        <v>42153</v>
      </c>
      <c r="B116" s="1">
        <v>65.5</v>
      </c>
      <c r="C116" s="3">
        <v>0.83399999999999996</v>
      </c>
      <c r="D116" s="3">
        <v>0.63900000000000001</v>
      </c>
      <c r="E116" s="3">
        <v>0.8</v>
      </c>
      <c r="F116" s="3">
        <v>11.172000000000001</v>
      </c>
      <c r="G116" s="3">
        <v>1.855</v>
      </c>
      <c r="H116" s="4">
        <v>0.67500000000000004</v>
      </c>
      <c r="I116" s="4">
        <v>0.92</v>
      </c>
      <c r="J116" s="4">
        <v>1.843</v>
      </c>
      <c r="K116" s="4">
        <v>0.48799999999999999</v>
      </c>
      <c r="L116" s="4">
        <v>1.8140000000000001</v>
      </c>
      <c r="M116" s="4">
        <v>0.67600000000000005</v>
      </c>
      <c r="N116" s="4">
        <v>0.84</v>
      </c>
      <c r="O116" s="4">
        <v>0.6</v>
      </c>
      <c r="P116" s="4">
        <v>2.952</v>
      </c>
      <c r="Q116" s="4">
        <v>1.65</v>
      </c>
      <c r="R116" s="4">
        <v>-6.8000000000000005E-2</v>
      </c>
      <c r="S116" s="4">
        <v>3.5</v>
      </c>
      <c r="T116" s="4">
        <f t="shared" si="54"/>
        <v>-1.9203735228570551</v>
      </c>
      <c r="U116" s="4">
        <f t="shared" si="55"/>
        <v>27.734400821188931</v>
      </c>
      <c r="V116" s="4">
        <f t="shared" si="56"/>
        <v>31.143615845988805</v>
      </c>
      <c r="W116" s="4">
        <f t="shared" si="57"/>
        <v>23.414130552375113</v>
      </c>
      <c r="X116" s="4">
        <f t="shared" si="58"/>
        <v>4.4663352835216052</v>
      </c>
      <c r="Y116" s="4">
        <f t="shared" si="59"/>
        <v>23.058355857890518</v>
      </c>
      <c r="Z116" s="4">
        <f t="shared" si="60"/>
        <v>29.41225207727906</v>
      </c>
      <c r="AA116" s="4">
        <f t="shared" si="61"/>
        <v>-4.2559614418795846</v>
      </c>
      <c r="AB116" s="4">
        <f t="shared" si="62"/>
        <v>20.326645316003816</v>
      </c>
      <c r="AC116" s="4">
        <f t="shared" si="63"/>
        <v>29.041805227065566</v>
      </c>
      <c r="AD116" s="4">
        <f t="shared" si="64"/>
        <v>-1.0965022141328218</v>
      </c>
      <c r="AE116" s="4">
        <f t="shared" si="65"/>
        <v>38.062818496122532</v>
      </c>
      <c r="AF116" s="4">
        <f t="shared" si="66"/>
        <v>69.314718055994533</v>
      </c>
      <c r="AG116" s="4">
        <f t="shared" si="67"/>
        <v>83.624802420061854</v>
      </c>
      <c r="AH116" s="4">
        <f t="shared" si="68"/>
        <v>12.045428319021722</v>
      </c>
      <c r="AI116" s="4">
        <f t="shared" si="69"/>
        <v>13.613217432457992</v>
      </c>
      <c r="AJ116" s="4" t="e">
        <f t="shared" si="70"/>
        <v>#NUM!</v>
      </c>
      <c r="AK116" s="4">
        <f t="shared" si="71"/>
        <v>-1.1363758650315026</v>
      </c>
      <c r="AL116" s="5">
        <v>42185</v>
      </c>
      <c r="AM116" s="4">
        <f t="shared" si="37"/>
        <v>0.34599999999999997</v>
      </c>
      <c r="AN116" s="4">
        <f t="shared" si="38"/>
        <v>0.15100000000000002</v>
      </c>
      <c r="AO116" s="4">
        <f t="shared" si="39"/>
        <v>0.31200000000000006</v>
      </c>
      <c r="AP116" s="4">
        <f t="shared" si="40"/>
        <v>10.684000000000001</v>
      </c>
      <c r="AQ116" s="4">
        <f t="shared" si="41"/>
        <v>1.367</v>
      </c>
      <c r="AR116" s="4">
        <f t="shared" si="42"/>
        <v>0.18700000000000006</v>
      </c>
      <c r="AS116" s="4">
        <f t="shared" si="43"/>
        <v>0.43200000000000005</v>
      </c>
      <c r="AT116" s="4">
        <f t="shared" si="44"/>
        <v>1.355</v>
      </c>
      <c r="AU116" s="4">
        <f t="shared" si="45"/>
        <v>0</v>
      </c>
      <c r="AV116" s="4">
        <f t="shared" si="46"/>
        <v>1.3260000000000001</v>
      </c>
      <c r="AW116" s="4">
        <f t="shared" si="47"/>
        <v>0.18800000000000006</v>
      </c>
      <c r="AX116" s="4">
        <f t="shared" si="48"/>
        <v>0.35199999999999998</v>
      </c>
      <c r="AY116" s="4">
        <f t="shared" si="49"/>
        <v>0.11199999999999999</v>
      </c>
      <c r="AZ116" s="4">
        <f t="shared" si="50"/>
        <v>2.464</v>
      </c>
      <c r="BA116" s="4">
        <f t="shared" si="51"/>
        <v>1.1619999999999999</v>
      </c>
      <c r="BB116" s="4">
        <f t="shared" si="52"/>
        <v>-0.55600000000000005</v>
      </c>
      <c r="BC116" s="4">
        <f t="shared" si="53"/>
        <v>3.012</v>
      </c>
    </row>
    <row r="117" spans="1:55" x14ac:dyDescent="0.25">
      <c r="A117" s="5">
        <v>42185</v>
      </c>
      <c r="B117" s="1">
        <v>63.18</v>
      </c>
      <c r="C117" s="3">
        <v>1.23</v>
      </c>
      <c r="D117" s="3">
        <v>1.016</v>
      </c>
      <c r="E117" s="3">
        <v>1.1930000000000001</v>
      </c>
      <c r="F117" s="3">
        <v>15.406000000000001</v>
      </c>
      <c r="G117" s="3">
        <v>2.3079999999999998</v>
      </c>
      <c r="H117" s="4">
        <v>1.04</v>
      </c>
      <c r="I117" s="4">
        <v>1.1499999999999999</v>
      </c>
      <c r="J117" s="4">
        <v>2.2730000000000001</v>
      </c>
      <c r="K117" s="4">
        <v>0.76600000000000001</v>
      </c>
      <c r="L117" s="4">
        <v>2.0259999999999998</v>
      </c>
      <c r="M117" s="4">
        <v>0.995</v>
      </c>
      <c r="N117" s="4">
        <v>1.28</v>
      </c>
      <c r="O117" s="4">
        <v>1.01</v>
      </c>
      <c r="P117" s="4">
        <v>3.3370000000000002</v>
      </c>
      <c r="Q117" s="4">
        <v>1.77</v>
      </c>
      <c r="R117" s="4">
        <v>0.105</v>
      </c>
      <c r="S117" s="4">
        <v>3.98</v>
      </c>
      <c r="T117" s="4">
        <f t="shared" si="54"/>
        <v>-3.6062347267267647</v>
      </c>
      <c r="U117" s="4">
        <f t="shared" si="55"/>
        <v>38.853604600771646</v>
      </c>
      <c r="V117" s="4">
        <f t="shared" si="56"/>
        <v>46.372417376089246</v>
      </c>
      <c r="W117" s="4">
        <f t="shared" si="57"/>
        <v>39.961469442998883</v>
      </c>
      <c r="X117" s="4">
        <f t="shared" si="58"/>
        <v>32.134639584784395</v>
      </c>
      <c r="Y117" s="4">
        <f t="shared" si="59"/>
        <v>21.849665258645455</v>
      </c>
      <c r="Z117" s="4">
        <f t="shared" si="60"/>
        <v>43.22633012628885</v>
      </c>
      <c r="AA117" s="4">
        <f t="shared" si="61"/>
        <v>22.314355131420964</v>
      </c>
      <c r="AB117" s="4">
        <f t="shared" si="62"/>
        <v>20.970586618271991</v>
      </c>
      <c r="AC117" s="4">
        <f t="shared" si="63"/>
        <v>45.086676388744415</v>
      </c>
      <c r="AD117" s="4">
        <f t="shared" si="64"/>
        <v>11.052905413354663</v>
      </c>
      <c r="AE117" s="4">
        <f t="shared" si="65"/>
        <v>38.654966111562864</v>
      </c>
      <c r="AF117" s="4">
        <f t="shared" si="66"/>
        <v>42.121346507630363</v>
      </c>
      <c r="AG117" s="4">
        <f t="shared" si="67"/>
        <v>52.077595461915884</v>
      </c>
      <c r="AH117" s="4">
        <f t="shared" si="68"/>
        <v>12.258929303101107</v>
      </c>
      <c r="AI117" s="4">
        <f t="shared" si="69"/>
        <v>7.0204258673248638</v>
      </c>
      <c r="AJ117" s="4" t="e">
        <f t="shared" si="70"/>
        <v>#NUM!</v>
      </c>
      <c r="AK117" s="4">
        <f t="shared" si="71"/>
        <v>12.851885080097825</v>
      </c>
      <c r="AL117" s="5">
        <v>42216</v>
      </c>
      <c r="AM117" s="4">
        <f t="shared" si="37"/>
        <v>0.46399999999999997</v>
      </c>
      <c r="AN117" s="4">
        <f t="shared" si="38"/>
        <v>0.25</v>
      </c>
      <c r="AO117" s="4">
        <f t="shared" si="39"/>
        <v>0.42700000000000005</v>
      </c>
      <c r="AP117" s="4">
        <f t="shared" si="40"/>
        <v>14.64</v>
      </c>
      <c r="AQ117" s="4">
        <f t="shared" si="41"/>
        <v>1.5419999999999998</v>
      </c>
      <c r="AR117" s="4">
        <f t="shared" si="42"/>
        <v>0.27400000000000002</v>
      </c>
      <c r="AS117" s="4">
        <f t="shared" si="43"/>
        <v>0.3839999999999999</v>
      </c>
      <c r="AT117" s="4">
        <f t="shared" si="44"/>
        <v>1.5070000000000001</v>
      </c>
      <c r="AU117" s="4">
        <f t="shared" si="45"/>
        <v>0</v>
      </c>
      <c r="AV117" s="4">
        <f t="shared" si="46"/>
        <v>1.2599999999999998</v>
      </c>
      <c r="AW117" s="4">
        <f t="shared" si="47"/>
        <v>0.22899999999999998</v>
      </c>
      <c r="AX117" s="4">
        <f t="shared" si="48"/>
        <v>0.51400000000000001</v>
      </c>
      <c r="AY117" s="4">
        <f t="shared" si="49"/>
        <v>0.24399999999999999</v>
      </c>
      <c r="AZ117" s="4">
        <f t="shared" si="50"/>
        <v>2.5710000000000002</v>
      </c>
      <c r="BA117" s="4">
        <f t="shared" si="51"/>
        <v>1.004</v>
      </c>
      <c r="BB117" s="4">
        <f t="shared" si="52"/>
        <v>-0.66100000000000003</v>
      </c>
      <c r="BC117" s="4">
        <f t="shared" si="53"/>
        <v>3.214</v>
      </c>
    </row>
    <row r="118" spans="1:55" x14ac:dyDescent="0.25">
      <c r="A118" s="5">
        <v>42216</v>
      </c>
      <c r="B118" s="4">
        <v>51.81</v>
      </c>
      <c r="C118" s="3">
        <v>0.95699999999999996</v>
      </c>
      <c r="D118" s="3">
        <v>0.8</v>
      </c>
      <c r="E118" s="3">
        <v>0.94299999999999995</v>
      </c>
      <c r="F118" s="3">
        <v>12.166</v>
      </c>
      <c r="G118" s="3">
        <v>1.774</v>
      </c>
      <c r="H118" s="4">
        <v>0.82399999999999995</v>
      </c>
      <c r="I118" s="4">
        <v>1.25</v>
      </c>
      <c r="J118" s="4">
        <v>1.847</v>
      </c>
      <c r="K118" s="4">
        <v>0.64500000000000002</v>
      </c>
      <c r="L118" s="4">
        <v>1.8819999999999999</v>
      </c>
      <c r="M118" s="4">
        <v>0.745</v>
      </c>
      <c r="N118" s="4">
        <v>1.25</v>
      </c>
      <c r="O118" s="4">
        <v>0.97</v>
      </c>
      <c r="P118" s="4">
        <v>2.956</v>
      </c>
      <c r="Q118" s="4">
        <v>1.7</v>
      </c>
      <c r="R118" s="4">
        <v>-4.3999999999999997E-2</v>
      </c>
      <c r="S118" s="4">
        <v>3.84</v>
      </c>
      <c r="T118" s="4">
        <f t="shared" si="54"/>
        <v>-19.840461454724199</v>
      </c>
      <c r="U118" s="4">
        <f t="shared" si="55"/>
        <v>-25.096605691350891</v>
      </c>
      <c r="V118" s="4">
        <f t="shared" si="56"/>
        <v>-23.901690047049986</v>
      </c>
      <c r="W118" s="4">
        <f t="shared" si="57"/>
        <v>-23.51601394644587</v>
      </c>
      <c r="X118" s="4">
        <f t="shared" si="58"/>
        <v>-23.611186803226047</v>
      </c>
      <c r="Y118" s="4">
        <f t="shared" si="59"/>
        <v>-26.31444647584652</v>
      </c>
      <c r="Z118" s="4">
        <f t="shared" si="60"/>
        <v>-23.280546222594673</v>
      </c>
      <c r="AA118" s="4">
        <f t="shared" si="61"/>
        <v>8.3381608939051137</v>
      </c>
      <c r="AB118" s="4">
        <f t="shared" si="62"/>
        <v>-20.753784365330329</v>
      </c>
      <c r="AC118" s="4">
        <f t="shared" si="63"/>
        <v>-17.193185294481879</v>
      </c>
      <c r="AD118" s="4">
        <f t="shared" si="64"/>
        <v>-7.3728364663303676</v>
      </c>
      <c r="AE118" s="4">
        <f t="shared" si="65"/>
        <v>-28.935851877903328</v>
      </c>
      <c r="AF118" s="4">
        <f t="shared" si="66"/>
        <v>-2.3716526617316047</v>
      </c>
      <c r="AG118" s="4">
        <f t="shared" si="67"/>
        <v>-4.0409538337876665</v>
      </c>
      <c r="AH118" s="4">
        <f t="shared" si="68"/>
        <v>-12.123519668328164</v>
      </c>
      <c r="AI118" s="4">
        <f t="shared" si="69"/>
        <v>-4.0351295523567421</v>
      </c>
      <c r="AJ118" s="4" t="e">
        <f t="shared" si="70"/>
        <v>#NUM!</v>
      </c>
      <c r="AK118" s="4">
        <f t="shared" si="71"/>
        <v>-3.5809452696710764</v>
      </c>
      <c r="AL118" s="5">
        <v>42247</v>
      </c>
      <c r="AM118" s="4">
        <f t="shared" si="37"/>
        <v>0.31199999999999994</v>
      </c>
      <c r="AN118" s="4">
        <f t="shared" si="38"/>
        <v>0.15500000000000003</v>
      </c>
      <c r="AO118" s="4">
        <f t="shared" si="39"/>
        <v>0.29799999999999993</v>
      </c>
      <c r="AP118" s="4">
        <f t="shared" si="40"/>
        <v>11.521000000000001</v>
      </c>
      <c r="AQ118" s="4">
        <f t="shared" si="41"/>
        <v>1.129</v>
      </c>
      <c r="AR118" s="4">
        <f t="shared" si="42"/>
        <v>0.17899999999999994</v>
      </c>
      <c r="AS118" s="4">
        <f t="shared" si="43"/>
        <v>0.60499999999999998</v>
      </c>
      <c r="AT118" s="4">
        <f t="shared" si="44"/>
        <v>1.202</v>
      </c>
      <c r="AU118" s="4">
        <f t="shared" si="45"/>
        <v>0</v>
      </c>
      <c r="AV118" s="4">
        <f t="shared" si="46"/>
        <v>1.2369999999999999</v>
      </c>
      <c r="AW118" s="4">
        <f t="shared" si="47"/>
        <v>9.9999999999999978E-2</v>
      </c>
      <c r="AX118" s="4">
        <f t="shared" si="48"/>
        <v>0.60499999999999998</v>
      </c>
      <c r="AY118" s="4">
        <f t="shared" si="49"/>
        <v>0.32499999999999996</v>
      </c>
      <c r="AZ118" s="4">
        <f t="shared" si="50"/>
        <v>2.3109999999999999</v>
      </c>
      <c r="BA118" s="4">
        <f t="shared" si="51"/>
        <v>1.0549999999999999</v>
      </c>
      <c r="BB118" s="4">
        <f t="shared" si="52"/>
        <v>-0.68900000000000006</v>
      </c>
      <c r="BC118" s="4">
        <f t="shared" si="53"/>
        <v>3.1949999999999998</v>
      </c>
    </row>
    <row r="119" spans="1:55" x14ac:dyDescent="0.25">
      <c r="A119" s="5">
        <v>42247</v>
      </c>
      <c r="B119" s="4">
        <v>53.09</v>
      </c>
      <c r="C119" s="3">
        <v>1.081</v>
      </c>
      <c r="D119" s="3">
        <v>0.92700000000000005</v>
      </c>
      <c r="E119" s="3">
        <v>1.151</v>
      </c>
      <c r="F119" s="3">
        <v>9.2880000000000003</v>
      </c>
      <c r="G119" s="3">
        <v>1.954</v>
      </c>
      <c r="H119" s="4">
        <v>0.98899999999999999</v>
      </c>
      <c r="I119" s="4">
        <v>0.99</v>
      </c>
      <c r="J119" s="4">
        <v>2.1</v>
      </c>
      <c r="K119" s="4">
        <v>0.79900000000000004</v>
      </c>
      <c r="L119" s="4">
        <v>1.9690000000000001</v>
      </c>
      <c r="M119" s="4">
        <v>0.70099999999999996</v>
      </c>
      <c r="N119" s="4">
        <v>0.96</v>
      </c>
      <c r="O119" s="4">
        <v>0.74</v>
      </c>
      <c r="P119" s="4">
        <v>2.9609999999999999</v>
      </c>
      <c r="Q119" s="4">
        <v>1.49</v>
      </c>
      <c r="R119" s="4">
        <v>-0.11899999999999999</v>
      </c>
      <c r="S119" s="4">
        <v>3.74</v>
      </c>
      <c r="T119" s="4">
        <f t="shared" si="54"/>
        <v>2.440540576888317</v>
      </c>
      <c r="U119" s="4">
        <f t="shared" si="55"/>
        <v>12.183842618625402</v>
      </c>
      <c r="V119" s="4">
        <f t="shared" si="56"/>
        <v>14.734183789792787</v>
      </c>
      <c r="W119" s="4">
        <f t="shared" si="57"/>
        <v>19.932012608842523</v>
      </c>
      <c r="X119" s="4">
        <f t="shared" si="58"/>
        <v>-26.99219315029233</v>
      </c>
      <c r="Y119" s="4">
        <f t="shared" si="59"/>
        <v>9.6641669733203202</v>
      </c>
      <c r="Z119" s="4">
        <f t="shared" si="60"/>
        <v>18.252380171324045</v>
      </c>
      <c r="AA119" s="4">
        <f t="shared" si="61"/>
        <v>-23.319388716771122</v>
      </c>
      <c r="AB119" s="4">
        <f t="shared" si="62"/>
        <v>12.837464351227446</v>
      </c>
      <c r="AC119" s="4">
        <f t="shared" si="63"/>
        <v>21.411062897050222</v>
      </c>
      <c r="AD119" s="4">
        <f t="shared" si="64"/>
        <v>4.519075849380072</v>
      </c>
      <c r="AE119" s="4">
        <f t="shared" si="65"/>
        <v>-6.0876331344969445</v>
      </c>
      <c r="AF119" s="4">
        <f t="shared" si="66"/>
        <v>-26.396554583446491</v>
      </c>
      <c r="AG119" s="4">
        <f t="shared" si="67"/>
        <v>-27.064588529921302</v>
      </c>
      <c r="AH119" s="4">
        <f t="shared" si="68"/>
        <v>0.16900460334987599</v>
      </c>
      <c r="AI119" s="4">
        <f t="shared" si="69"/>
        <v>-13.185213110480259</v>
      </c>
      <c r="AJ119" s="4" t="e">
        <f t="shared" si="70"/>
        <v>#NUM!</v>
      </c>
      <c r="AK119" s="4">
        <f t="shared" si="71"/>
        <v>-2.6386755173194887</v>
      </c>
      <c r="AL119" s="5">
        <v>42277</v>
      </c>
      <c r="AM119" s="4">
        <f t="shared" si="37"/>
        <v>0.28199999999999992</v>
      </c>
      <c r="AN119" s="4">
        <f t="shared" si="38"/>
        <v>0.128</v>
      </c>
      <c r="AO119" s="4">
        <f t="shared" si="39"/>
        <v>0.35199999999999998</v>
      </c>
      <c r="AP119" s="4">
        <f t="shared" si="40"/>
        <v>8.4890000000000008</v>
      </c>
      <c r="AQ119" s="4">
        <f t="shared" si="41"/>
        <v>1.1549999999999998</v>
      </c>
      <c r="AR119" s="4">
        <f t="shared" si="42"/>
        <v>0.18999999999999995</v>
      </c>
      <c r="AS119" s="4">
        <f t="shared" si="43"/>
        <v>0.19099999999999995</v>
      </c>
      <c r="AT119" s="4">
        <f t="shared" si="44"/>
        <v>1.3010000000000002</v>
      </c>
      <c r="AU119" s="4">
        <f t="shared" si="45"/>
        <v>0</v>
      </c>
      <c r="AV119" s="4">
        <f t="shared" si="46"/>
        <v>1.17</v>
      </c>
      <c r="AW119" s="4">
        <f t="shared" si="47"/>
        <v>-9.8000000000000087E-2</v>
      </c>
      <c r="AX119" s="4">
        <f t="shared" si="48"/>
        <v>0.16099999999999992</v>
      </c>
      <c r="AY119" s="4">
        <f t="shared" si="49"/>
        <v>-5.9000000000000052E-2</v>
      </c>
      <c r="AZ119" s="4">
        <f t="shared" si="50"/>
        <v>2.1619999999999999</v>
      </c>
      <c r="BA119" s="4">
        <f t="shared" si="51"/>
        <v>0.69099999999999995</v>
      </c>
      <c r="BB119" s="4">
        <f t="shared" si="52"/>
        <v>-0.91800000000000004</v>
      </c>
      <c r="BC119" s="4">
        <f t="shared" si="53"/>
        <v>2.9410000000000003</v>
      </c>
    </row>
    <row r="120" spans="1:55" x14ac:dyDescent="0.25">
      <c r="A120" s="5">
        <v>42277</v>
      </c>
      <c r="B120" s="4">
        <v>48.48</v>
      </c>
      <c r="C120" s="3">
        <v>0.9</v>
      </c>
      <c r="D120" s="3">
        <v>0.875</v>
      </c>
      <c r="E120" s="3">
        <v>0.90200000000000002</v>
      </c>
      <c r="F120" s="3">
        <v>8.49</v>
      </c>
      <c r="G120" s="3">
        <v>1.722</v>
      </c>
      <c r="H120" s="4">
        <v>0.78400000000000003</v>
      </c>
      <c r="I120" s="4">
        <v>0.89</v>
      </c>
      <c r="J120" s="4">
        <v>1.891</v>
      </c>
      <c r="K120" s="4">
        <v>0.58899999999999997</v>
      </c>
      <c r="L120" s="4">
        <v>1.7629999999999999</v>
      </c>
      <c r="M120" s="4">
        <v>0.71799999999999997</v>
      </c>
      <c r="N120" s="4">
        <v>1.03</v>
      </c>
      <c r="O120" s="4">
        <v>0.68</v>
      </c>
      <c r="P120" s="4">
        <v>2.8519999999999999</v>
      </c>
      <c r="Q120" s="4">
        <v>1.6</v>
      </c>
      <c r="R120" s="4">
        <v>-0.121</v>
      </c>
      <c r="S120" s="4">
        <v>3.38</v>
      </c>
      <c r="T120" s="4">
        <f t="shared" si="54"/>
        <v>-9.0837244834521158</v>
      </c>
      <c r="U120" s="4">
        <f t="shared" si="55"/>
        <v>-18.324705431489747</v>
      </c>
      <c r="V120" s="4">
        <f t="shared" si="56"/>
        <v>-5.7729679208240778</v>
      </c>
      <c r="W120" s="4">
        <f t="shared" si="57"/>
        <v>-24.377188865925898</v>
      </c>
      <c r="X120" s="4">
        <f t="shared" si="58"/>
        <v>-8.9834244072334535</v>
      </c>
      <c r="Y120" s="4">
        <f t="shared" si="59"/>
        <v>-12.639214761505201</v>
      </c>
      <c r="Z120" s="4">
        <f t="shared" si="60"/>
        <v>-23.228531127230422</v>
      </c>
      <c r="AA120" s="4">
        <f t="shared" si="61"/>
        <v>-10.648348040245006</v>
      </c>
      <c r="AB120" s="4">
        <f t="shared" si="62"/>
        <v>-10.483155505305685</v>
      </c>
      <c r="AC120" s="4">
        <f t="shared" si="63"/>
        <v>-30.493476211468806</v>
      </c>
      <c r="AD120" s="4">
        <f t="shared" si="64"/>
        <v>-11.050889624125549</v>
      </c>
      <c r="AE120" s="4">
        <f t="shared" si="65"/>
        <v>2.396168201363408</v>
      </c>
      <c r="AF120" s="4">
        <f t="shared" si="66"/>
        <v>7.0380796761799589</v>
      </c>
      <c r="AG120" s="4">
        <f t="shared" si="67"/>
        <v>-8.4557388028063016</v>
      </c>
      <c r="AH120" s="4">
        <f t="shared" si="68"/>
        <v>-3.7506546567404708</v>
      </c>
      <c r="AI120" s="4">
        <f t="shared" si="69"/>
        <v>7.1227509288367852</v>
      </c>
      <c r="AJ120" s="4" t="e">
        <f t="shared" si="70"/>
        <v>#NUM!</v>
      </c>
      <c r="AK120" s="4">
        <f t="shared" si="71"/>
        <v>-10.120990193151336</v>
      </c>
      <c r="AL120" s="5">
        <v>42307</v>
      </c>
      <c r="AM120" s="4">
        <f t="shared" si="37"/>
        <v>0.31100000000000005</v>
      </c>
      <c r="AN120" s="4">
        <f t="shared" si="38"/>
        <v>0.28600000000000003</v>
      </c>
      <c r="AO120" s="4">
        <f t="shared" si="39"/>
        <v>0.31300000000000006</v>
      </c>
      <c r="AP120" s="4">
        <f t="shared" si="40"/>
        <v>7.9009999999999998</v>
      </c>
      <c r="AQ120" s="4">
        <f t="shared" si="41"/>
        <v>1.133</v>
      </c>
      <c r="AR120" s="4">
        <f t="shared" si="42"/>
        <v>0.19500000000000006</v>
      </c>
      <c r="AS120" s="4">
        <f t="shared" si="43"/>
        <v>0.30100000000000005</v>
      </c>
      <c r="AT120" s="4">
        <f t="shared" si="44"/>
        <v>1.302</v>
      </c>
      <c r="AU120" s="4">
        <f t="shared" si="45"/>
        <v>0</v>
      </c>
      <c r="AV120" s="4">
        <f t="shared" si="46"/>
        <v>1.1739999999999999</v>
      </c>
      <c r="AW120" s="4">
        <f t="shared" si="47"/>
        <v>0.129</v>
      </c>
      <c r="AX120" s="4">
        <f t="shared" si="48"/>
        <v>0.44100000000000006</v>
      </c>
      <c r="AY120" s="4">
        <f t="shared" si="49"/>
        <v>9.1000000000000081E-2</v>
      </c>
      <c r="AZ120" s="4">
        <f t="shared" si="50"/>
        <v>2.2629999999999999</v>
      </c>
      <c r="BA120" s="4">
        <f t="shared" si="51"/>
        <v>1.0110000000000001</v>
      </c>
      <c r="BB120" s="4">
        <f t="shared" si="52"/>
        <v>-0.71</v>
      </c>
      <c r="BC120" s="4">
        <f t="shared" si="53"/>
        <v>2.7909999999999999</v>
      </c>
    </row>
    <row r="121" spans="1:55" x14ac:dyDescent="0.25">
      <c r="A121" s="5">
        <v>42307</v>
      </c>
      <c r="B121" s="4">
        <v>49.46</v>
      </c>
      <c r="C121" s="3">
        <v>0.82099999999999995</v>
      </c>
      <c r="D121" s="3">
        <v>0.8</v>
      </c>
      <c r="E121" s="3">
        <v>0.873</v>
      </c>
      <c r="F121" s="3">
        <v>7.9379999999999997</v>
      </c>
      <c r="G121" s="3">
        <v>1.484</v>
      </c>
      <c r="H121" s="4">
        <v>0.68400000000000005</v>
      </c>
      <c r="I121" s="4">
        <v>0.75</v>
      </c>
      <c r="J121" s="4">
        <v>1.6779999999999999</v>
      </c>
      <c r="K121" s="4">
        <v>0.52</v>
      </c>
      <c r="L121" s="4">
        <v>1.923</v>
      </c>
      <c r="M121" s="4">
        <v>0.63</v>
      </c>
      <c r="N121" s="4">
        <v>1.07</v>
      </c>
      <c r="O121" s="4">
        <v>0.56000000000000005</v>
      </c>
      <c r="P121" s="4">
        <v>2.68</v>
      </c>
      <c r="Q121" s="4">
        <v>1.57</v>
      </c>
      <c r="R121" s="4">
        <v>-0.26900000000000002</v>
      </c>
      <c r="S121" s="4">
        <v>3.45</v>
      </c>
      <c r="T121" s="4">
        <f t="shared" si="54"/>
        <v>2.0012920332211248</v>
      </c>
      <c r="U121" s="4">
        <f t="shared" si="55"/>
        <v>-9.1871653871882621</v>
      </c>
      <c r="V121" s="4">
        <f t="shared" si="56"/>
        <v>-8.9612158689687078</v>
      </c>
      <c r="W121" s="4">
        <f t="shared" si="57"/>
        <v>-3.2678964223021483</v>
      </c>
      <c r="X121" s="4">
        <f t="shared" si="58"/>
        <v>-6.7227645962382176</v>
      </c>
      <c r="Y121" s="4">
        <f t="shared" si="59"/>
        <v>-14.874526126035031</v>
      </c>
      <c r="Z121" s="4">
        <f t="shared" si="60"/>
        <v>-13.645110272785734</v>
      </c>
      <c r="AA121" s="4">
        <f t="shared" si="61"/>
        <v>-17.114825619582941</v>
      </c>
      <c r="AB121" s="4">
        <f t="shared" si="62"/>
        <v>-11.950318163130614</v>
      </c>
      <c r="AC121" s="4">
        <f t="shared" si="63"/>
        <v>-12.459737207611354</v>
      </c>
      <c r="AD121" s="4">
        <f t="shared" si="64"/>
        <v>8.6869563190909656</v>
      </c>
      <c r="AE121" s="4">
        <f t="shared" si="65"/>
        <v>-13.074974966264573</v>
      </c>
      <c r="AF121" s="4">
        <f t="shared" si="66"/>
        <v>3.8099846232270433</v>
      </c>
      <c r="AG121" s="4">
        <f t="shared" si="67"/>
        <v>-19.415601444095742</v>
      </c>
      <c r="AH121" s="4">
        <f t="shared" si="68"/>
        <v>-6.2203708029284099</v>
      </c>
      <c r="AI121" s="4">
        <f t="shared" si="69"/>
        <v>-1.8928009885518904</v>
      </c>
      <c r="AJ121" s="4" t="e">
        <f t="shared" si="70"/>
        <v>#NUM!</v>
      </c>
      <c r="AK121" s="4">
        <f t="shared" si="71"/>
        <v>2.0498521548341087</v>
      </c>
      <c r="AL121" s="5">
        <v>42338</v>
      </c>
      <c r="AM121" s="4">
        <f t="shared" si="37"/>
        <v>0.30099999999999993</v>
      </c>
      <c r="AN121" s="4">
        <f t="shared" si="38"/>
        <v>0.28000000000000003</v>
      </c>
      <c r="AO121" s="4">
        <f t="shared" si="39"/>
        <v>0.35299999999999998</v>
      </c>
      <c r="AP121" s="4">
        <f t="shared" si="40"/>
        <v>7.4179999999999993</v>
      </c>
      <c r="AQ121" s="4">
        <f t="shared" si="41"/>
        <v>0.96399999999999997</v>
      </c>
      <c r="AR121" s="4">
        <f t="shared" si="42"/>
        <v>0.16400000000000003</v>
      </c>
      <c r="AS121" s="4">
        <f t="shared" si="43"/>
        <v>0.22999999999999998</v>
      </c>
      <c r="AT121" s="4">
        <f t="shared" si="44"/>
        <v>1.1579999999999999</v>
      </c>
      <c r="AU121" s="4">
        <f t="shared" si="45"/>
        <v>0</v>
      </c>
      <c r="AV121" s="4">
        <f t="shared" si="46"/>
        <v>1.403</v>
      </c>
      <c r="AW121" s="4">
        <f t="shared" si="47"/>
        <v>0.10999999999999999</v>
      </c>
      <c r="AX121" s="4">
        <f t="shared" si="48"/>
        <v>0.55000000000000004</v>
      </c>
      <c r="AY121" s="4">
        <f t="shared" si="49"/>
        <v>4.0000000000000036E-2</v>
      </c>
      <c r="AZ121" s="4">
        <f t="shared" si="50"/>
        <v>2.16</v>
      </c>
      <c r="BA121" s="4">
        <f t="shared" si="51"/>
        <v>1.05</v>
      </c>
      <c r="BB121" s="4">
        <f t="shared" si="52"/>
        <v>-0.78900000000000003</v>
      </c>
      <c r="BC121" s="4">
        <f t="shared" si="53"/>
        <v>2.93</v>
      </c>
    </row>
    <row r="122" spans="1:55" x14ac:dyDescent="0.25">
      <c r="A122" s="5">
        <v>42338</v>
      </c>
      <c r="B122" s="4">
        <v>44.54</v>
      </c>
      <c r="C122" s="3">
        <v>0.77939999999999998</v>
      </c>
      <c r="D122" s="3">
        <v>0.72899999999999998</v>
      </c>
      <c r="E122" s="3">
        <v>0.79</v>
      </c>
      <c r="F122" s="3">
        <v>7.5030000000000001</v>
      </c>
      <c r="G122" s="3">
        <v>1.4237</v>
      </c>
      <c r="H122" s="4">
        <v>0.63249999999999995</v>
      </c>
      <c r="I122" s="4">
        <v>0.71</v>
      </c>
      <c r="J122" s="4">
        <v>1.5309999999999999</v>
      </c>
      <c r="K122" s="4">
        <v>0.47339999999999999</v>
      </c>
      <c r="L122" s="4">
        <v>1.8260000000000001</v>
      </c>
      <c r="M122" s="4">
        <v>0.753</v>
      </c>
      <c r="N122" s="4">
        <v>1.19</v>
      </c>
      <c r="O122" s="4">
        <v>0.49</v>
      </c>
      <c r="P122" s="4">
        <v>2.6789999999999998</v>
      </c>
      <c r="Q122" s="4">
        <v>1.63</v>
      </c>
      <c r="R122" s="4">
        <v>-0.36599999999999999</v>
      </c>
      <c r="S122" s="4">
        <v>3.39</v>
      </c>
      <c r="T122" s="4">
        <f t="shared" si="54"/>
        <v>-10.477660026404889</v>
      </c>
      <c r="U122" s="4">
        <f t="shared" si="55"/>
        <v>-5.1998716547819317</v>
      </c>
      <c r="V122" s="4">
        <f t="shared" si="56"/>
        <v>-9.2937995659269248</v>
      </c>
      <c r="W122" s="4">
        <f t="shared" si="57"/>
        <v>-9.9902610378534984</v>
      </c>
      <c r="X122" s="4">
        <f t="shared" si="58"/>
        <v>-5.6358413797282125</v>
      </c>
      <c r="Y122" s="4">
        <f t="shared" si="59"/>
        <v>-4.1482028107625633</v>
      </c>
      <c r="Z122" s="4">
        <f t="shared" si="60"/>
        <v>-7.8277697020875276</v>
      </c>
      <c r="AA122" s="4">
        <f t="shared" si="61"/>
        <v>-5.4808236494995111</v>
      </c>
      <c r="AB122" s="4">
        <f t="shared" si="62"/>
        <v>-9.1681491369467683</v>
      </c>
      <c r="AC122" s="4">
        <f t="shared" si="63"/>
        <v>-9.3888114495589541</v>
      </c>
      <c r="AD122" s="4">
        <f t="shared" si="64"/>
        <v>-5.1758684433865998</v>
      </c>
      <c r="AE122" s="4">
        <f t="shared" si="65"/>
        <v>17.834540841431519</v>
      </c>
      <c r="AF122" s="4">
        <f t="shared" si="66"/>
        <v>10.629465864962311</v>
      </c>
      <c r="AG122" s="4">
        <f t="shared" si="67"/>
        <v>-13.353139262452274</v>
      </c>
      <c r="AH122" s="4">
        <f t="shared" si="68"/>
        <v>-3.7320396029372205E-2</v>
      </c>
      <c r="AI122" s="4">
        <f t="shared" si="69"/>
        <v>3.7504395458454187</v>
      </c>
      <c r="AJ122" s="4" t="e">
        <f t="shared" si="70"/>
        <v>#NUM!</v>
      </c>
      <c r="AK122" s="4">
        <f t="shared" si="71"/>
        <v>-1.7544309650909362</v>
      </c>
      <c r="AL122" s="5">
        <v>42369</v>
      </c>
      <c r="AM122" s="4">
        <f t="shared" si="37"/>
        <v>0.30599999999999999</v>
      </c>
      <c r="AN122" s="4">
        <f t="shared" si="38"/>
        <v>0.25559999999999999</v>
      </c>
      <c r="AO122" s="4">
        <f t="shared" si="39"/>
        <v>0.31660000000000005</v>
      </c>
      <c r="AP122" s="4">
        <f t="shared" si="40"/>
        <v>7.0296000000000003</v>
      </c>
      <c r="AQ122" s="4">
        <f t="shared" si="41"/>
        <v>0.95029999999999992</v>
      </c>
      <c r="AR122" s="4">
        <f t="shared" si="42"/>
        <v>0.15909999999999996</v>
      </c>
      <c r="AS122" s="4">
        <f t="shared" si="43"/>
        <v>0.23659999999999998</v>
      </c>
      <c r="AT122" s="4">
        <f t="shared" si="44"/>
        <v>1.0575999999999999</v>
      </c>
      <c r="AU122" s="4">
        <f t="shared" si="45"/>
        <v>0</v>
      </c>
      <c r="AV122" s="4">
        <f t="shared" si="46"/>
        <v>1.3526</v>
      </c>
      <c r="AW122" s="4">
        <f t="shared" si="47"/>
        <v>0.27960000000000002</v>
      </c>
      <c r="AX122" s="4">
        <f t="shared" si="48"/>
        <v>0.7165999999999999</v>
      </c>
      <c r="AY122" s="4">
        <f t="shared" si="49"/>
        <v>1.6600000000000004E-2</v>
      </c>
      <c r="AZ122" s="4">
        <f t="shared" si="50"/>
        <v>2.2056</v>
      </c>
      <c r="BA122" s="4">
        <f t="shared" si="51"/>
        <v>1.1565999999999999</v>
      </c>
      <c r="BB122" s="4">
        <f t="shared" si="52"/>
        <v>-0.83939999999999992</v>
      </c>
      <c r="BC122" s="4">
        <f t="shared" si="53"/>
        <v>2.9166000000000003</v>
      </c>
    </row>
    <row r="123" spans="1:55" x14ac:dyDescent="0.25">
      <c r="A123" s="5">
        <v>42369</v>
      </c>
      <c r="B123" s="4">
        <v>37.61</v>
      </c>
      <c r="C123" s="3">
        <v>0.9768</v>
      </c>
      <c r="D123" s="3">
        <v>0.91500000000000004</v>
      </c>
      <c r="E123" s="3">
        <v>0.99319999999999997</v>
      </c>
      <c r="F123" s="3">
        <v>8.3450000000000006</v>
      </c>
      <c r="G123" s="3">
        <v>1.6051</v>
      </c>
      <c r="H123" s="4">
        <v>0.7944</v>
      </c>
      <c r="I123" s="4">
        <v>0.72</v>
      </c>
      <c r="J123" s="4">
        <v>1.7809999999999999</v>
      </c>
      <c r="K123" s="4">
        <v>0.63090000000000002</v>
      </c>
      <c r="L123" s="4">
        <v>1.9610000000000001</v>
      </c>
      <c r="M123" s="4">
        <v>1.2649999999999999</v>
      </c>
      <c r="N123" s="4">
        <v>1.08</v>
      </c>
      <c r="O123" s="4">
        <v>0.49</v>
      </c>
      <c r="P123" s="4">
        <v>2.9390000000000001</v>
      </c>
      <c r="Q123" s="4">
        <v>1.55</v>
      </c>
      <c r="R123" s="4">
        <v>-6.9000000000000006E-2</v>
      </c>
      <c r="S123" s="4">
        <v>3.42</v>
      </c>
      <c r="T123" s="4">
        <f t="shared" si="54"/>
        <v>-16.911768934697633</v>
      </c>
      <c r="U123" s="4">
        <f t="shared" si="55"/>
        <v>22.575752989188608</v>
      </c>
      <c r="V123" s="4">
        <f t="shared" si="56"/>
        <v>22.725033326686326</v>
      </c>
      <c r="W123" s="4">
        <f t="shared" si="57"/>
        <v>22.889910817294428</v>
      </c>
      <c r="X123" s="4">
        <f t="shared" si="58"/>
        <v>10.635961655020676</v>
      </c>
      <c r="Y123" s="4">
        <f t="shared" si="59"/>
        <v>11.992694329947195</v>
      </c>
      <c r="Z123" s="4">
        <f t="shared" si="60"/>
        <v>22.790689212928758</v>
      </c>
      <c r="AA123" s="4">
        <f t="shared" si="61"/>
        <v>1.398624197473991</v>
      </c>
      <c r="AB123" s="4">
        <f t="shared" si="62"/>
        <v>15.125388763197789</v>
      </c>
      <c r="AC123" s="4">
        <f t="shared" si="63"/>
        <v>28.720667429688024</v>
      </c>
      <c r="AD123" s="4">
        <f t="shared" si="64"/>
        <v>7.1326765041432534</v>
      </c>
      <c r="AE123" s="4">
        <f t="shared" si="65"/>
        <v>51.876217336172694</v>
      </c>
      <c r="AF123" s="4">
        <f t="shared" si="66"/>
        <v>-9.6992265987309594</v>
      </c>
      <c r="AG123" s="4">
        <f t="shared" si="67"/>
        <v>0</v>
      </c>
      <c r="AH123" s="4">
        <f t="shared" si="68"/>
        <v>9.2625796874308719</v>
      </c>
      <c r="AI123" s="4">
        <f t="shared" si="69"/>
        <v>-5.0325083887515607</v>
      </c>
      <c r="AJ123" s="4" t="e">
        <f t="shared" si="70"/>
        <v>#NUM!</v>
      </c>
      <c r="AK123" s="4">
        <f t="shared" si="71"/>
        <v>0.88106296821548469</v>
      </c>
    </row>
    <row r="124" spans="1:55" x14ac:dyDescent="0.25"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I124" s="4"/>
      <c r="AJ124" s="4"/>
    </row>
    <row r="125" spans="1:55" x14ac:dyDescent="0.25">
      <c r="H125" s="4"/>
      <c r="I125" s="4"/>
      <c r="J125" s="4"/>
      <c r="K125" s="4"/>
      <c r="L125" s="4"/>
      <c r="M125" s="4"/>
      <c r="N125" s="4"/>
      <c r="O125" s="4"/>
      <c r="P125" s="4"/>
      <c r="R125" s="4"/>
      <c r="S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I125" s="4"/>
      <c r="AJ125" s="4"/>
    </row>
    <row r="126" spans="1:55" x14ac:dyDescent="0.25">
      <c r="H126" s="4"/>
      <c r="I126" s="4"/>
      <c r="J126" s="4"/>
      <c r="K126" s="4"/>
      <c r="L126" s="4"/>
      <c r="M126" s="4"/>
      <c r="N126" s="4"/>
      <c r="O126" s="4"/>
      <c r="P126" s="4"/>
      <c r="R126" s="4"/>
      <c r="S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I126" s="4"/>
      <c r="AJ126" s="4"/>
    </row>
    <row r="127" spans="1:55" x14ac:dyDescent="0.25">
      <c r="H127" s="4"/>
      <c r="I127" s="4"/>
      <c r="J127" s="4"/>
      <c r="K127" s="4"/>
      <c r="L127" s="4"/>
      <c r="M127" s="4"/>
      <c r="N127" s="4"/>
      <c r="O127" s="4"/>
      <c r="P127" s="4"/>
      <c r="R127" s="4"/>
      <c r="S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I127" s="4"/>
      <c r="AJ127" s="4"/>
    </row>
    <row r="128" spans="1:55" x14ac:dyDescent="0.25">
      <c r="H128" s="4"/>
      <c r="I128" s="4"/>
      <c r="J128" s="4"/>
      <c r="K128" s="4"/>
      <c r="L128" s="4"/>
      <c r="M128" s="4"/>
      <c r="N128" s="4"/>
      <c r="P128" s="4"/>
      <c r="R128" s="4"/>
      <c r="S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I128" s="4"/>
      <c r="AJ128" s="4"/>
    </row>
    <row r="129" spans="8:36" x14ac:dyDescent="0.25">
      <c r="H129" s="4"/>
      <c r="I129" s="4"/>
      <c r="J129" s="4"/>
      <c r="K129" s="4"/>
      <c r="L129" s="4"/>
      <c r="M129" s="4"/>
      <c r="N129" s="4"/>
      <c r="P129" s="4"/>
      <c r="R129" s="4"/>
      <c r="S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I129" s="4"/>
      <c r="AJ129" s="4"/>
    </row>
    <row r="130" spans="8:36" x14ac:dyDescent="0.25">
      <c r="H130" s="4"/>
      <c r="I130" s="4"/>
      <c r="J130" s="4"/>
      <c r="K130" s="4"/>
      <c r="L130" s="4"/>
      <c r="M130" s="4"/>
      <c r="N130" s="4"/>
      <c r="P130" s="4"/>
      <c r="R130" s="4"/>
      <c r="S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I130" s="4"/>
      <c r="AJ130" s="4"/>
    </row>
    <row r="131" spans="8:36" x14ac:dyDescent="0.25">
      <c r="H131" s="4"/>
      <c r="I131" s="4"/>
      <c r="J131" s="4"/>
      <c r="K131" s="4"/>
      <c r="L131" s="4"/>
      <c r="M131" s="4"/>
      <c r="N131" s="4"/>
      <c r="P131" s="4"/>
      <c r="R131" s="4"/>
      <c r="S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I131" s="4"/>
      <c r="AJ131" s="4"/>
    </row>
    <row r="132" spans="8:36" x14ac:dyDescent="0.25">
      <c r="H132" s="4"/>
      <c r="I132" s="4"/>
      <c r="J132" s="4"/>
      <c r="K132" s="4"/>
      <c r="L132" s="4"/>
      <c r="M132" s="4"/>
      <c r="N132" s="4"/>
      <c r="P132" s="4"/>
      <c r="R132" s="4"/>
      <c r="S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I132" s="4"/>
      <c r="AJ132" s="4"/>
    </row>
    <row r="133" spans="8:36" x14ac:dyDescent="0.25">
      <c r="H133" s="4"/>
      <c r="I133" s="4"/>
      <c r="J133" s="4"/>
      <c r="K133" s="4"/>
      <c r="L133" s="4"/>
      <c r="M133" s="4"/>
      <c r="N133" s="4"/>
      <c r="P133" s="4"/>
      <c r="R133" s="4"/>
      <c r="S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I133" s="4"/>
      <c r="AJ133" s="4"/>
    </row>
    <row r="134" spans="8:36" x14ac:dyDescent="0.25">
      <c r="H134" s="4"/>
      <c r="I134" s="4"/>
      <c r="J134" s="4"/>
      <c r="K134" s="4"/>
      <c r="L134" s="4"/>
      <c r="M134" s="4"/>
      <c r="N134" s="4"/>
      <c r="P134" s="4"/>
      <c r="R134" s="4"/>
      <c r="S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I134" s="4"/>
      <c r="AJ134" s="4"/>
    </row>
    <row r="135" spans="8:36" x14ac:dyDescent="0.25">
      <c r="H135" s="4"/>
      <c r="I135" s="4"/>
      <c r="J135" s="4"/>
      <c r="K135" s="4"/>
      <c r="L135" s="4"/>
      <c r="M135" s="4"/>
      <c r="P135" s="4"/>
      <c r="R135" s="4"/>
      <c r="S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I135" s="4"/>
      <c r="AJ135" s="4"/>
    </row>
    <row r="136" spans="8:36" x14ac:dyDescent="0.25">
      <c r="H136" s="4"/>
      <c r="I136" s="4"/>
      <c r="J136" s="4"/>
      <c r="K136" s="4"/>
      <c r="L136" s="4"/>
      <c r="M136" s="4"/>
      <c r="P136" s="4"/>
      <c r="R136" s="4"/>
      <c r="S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I136" s="4"/>
      <c r="AJ136" s="4"/>
    </row>
    <row r="137" spans="8:36" x14ac:dyDescent="0.25">
      <c r="H137" s="4"/>
      <c r="I137" s="4"/>
      <c r="J137" s="4"/>
      <c r="K137" s="4"/>
      <c r="L137" s="4"/>
      <c r="M137" s="4"/>
      <c r="P137" s="4"/>
      <c r="R137" s="4"/>
      <c r="S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I137" s="4"/>
      <c r="AJ137" s="4"/>
    </row>
    <row r="138" spans="8:36" x14ac:dyDescent="0.25">
      <c r="H138" s="4"/>
      <c r="I138" s="4"/>
      <c r="J138" s="4"/>
      <c r="K138" s="4"/>
      <c r="L138" s="4"/>
      <c r="M138" s="4"/>
      <c r="P138" s="4"/>
      <c r="R138" s="4"/>
      <c r="S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I138" s="4"/>
      <c r="AJ138" s="4"/>
    </row>
    <row r="139" spans="8:36" x14ac:dyDescent="0.25">
      <c r="H139" s="4"/>
      <c r="I139" s="4"/>
      <c r="J139" s="4"/>
      <c r="K139" s="4"/>
      <c r="L139" s="4"/>
      <c r="M139" s="4"/>
      <c r="P139" s="4"/>
      <c r="R139" s="4"/>
      <c r="S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I139" s="4"/>
      <c r="AJ139" s="4"/>
    </row>
    <row r="140" spans="8:36" x14ac:dyDescent="0.25">
      <c r="H140" s="4"/>
      <c r="I140" s="4"/>
      <c r="J140" s="4"/>
      <c r="K140" s="4"/>
      <c r="L140" s="4"/>
      <c r="M140" s="4"/>
      <c r="P140" s="4"/>
      <c r="R140" s="4"/>
      <c r="S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I140" s="4"/>
      <c r="AJ140" s="4"/>
    </row>
    <row r="141" spans="8:36" x14ac:dyDescent="0.25">
      <c r="H141" s="4"/>
      <c r="I141" s="4"/>
      <c r="J141" s="4"/>
      <c r="K141" s="4"/>
      <c r="L141" s="4"/>
      <c r="M141" s="4"/>
      <c r="P141" s="4"/>
      <c r="R141" s="4"/>
      <c r="S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I141" s="4"/>
      <c r="AJ141" s="4"/>
    </row>
    <row r="142" spans="8:36" x14ac:dyDescent="0.25">
      <c r="H142" s="4"/>
      <c r="I142" s="4"/>
      <c r="J142" s="4"/>
      <c r="K142" s="4"/>
      <c r="L142" s="4"/>
      <c r="M142" s="4"/>
      <c r="P142" s="4"/>
      <c r="R142" s="4"/>
      <c r="S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I142" s="4"/>
      <c r="AJ142" s="4"/>
    </row>
    <row r="143" spans="8:36" x14ac:dyDescent="0.25">
      <c r="H143" s="4"/>
      <c r="I143" s="4"/>
      <c r="J143" s="4"/>
      <c r="K143" s="4"/>
      <c r="L143" s="4"/>
      <c r="M143" s="4"/>
      <c r="P143" s="4"/>
      <c r="R143" s="4"/>
      <c r="S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I143" s="4"/>
      <c r="AJ143" s="4"/>
    </row>
    <row r="144" spans="8:36" x14ac:dyDescent="0.25">
      <c r="H144" s="4"/>
      <c r="I144" s="4"/>
      <c r="J144" s="4"/>
      <c r="K144" s="4"/>
      <c r="L144" s="4"/>
      <c r="M144" s="4"/>
      <c r="P144" s="4"/>
      <c r="R144" s="4"/>
      <c r="S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I144" s="4"/>
      <c r="AJ144" s="4"/>
    </row>
    <row r="145" spans="16:16" x14ac:dyDescent="0.25">
      <c r="P145" s="4"/>
    </row>
    <row r="146" spans="16:16" x14ac:dyDescent="0.25">
      <c r="P146" s="4"/>
    </row>
    <row r="147" spans="16:16" x14ac:dyDescent="0.25">
      <c r="P147" s="4"/>
    </row>
    <row r="148" spans="16:16" x14ac:dyDescent="0.25">
      <c r="P148" s="4"/>
    </row>
    <row r="149" spans="16:16" x14ac:dyDescent="0.25">
      <c r="P149" s="4"/>
    </row>
    <row r="150" spans="16:16" x14ac:dyDescent="0.25">
      <c r="P150" s="4"/>
    </row>
    <row r="151" spans="16:16" x14ac:dyDescent="0.25">
      <c r="P151" s="4"/>
    </row>
    <row r="152" spans="16:16" x14ac:dyDescent="0.25">
      <c r="P152" s="4"/>
    </row>
    <row r="153" spans="16:16" x14ac:dyDescent="0.25">
      <c r="P153" s="4"/>
    </row>
    <row r="154" spans="16:16" x14ac:dyDescent="0.25">
      <c r="P154" s="4"/>
    </row>
    <row r="155" spans="16:16" x14ac:dyDescent="0.25">
      <c r="P155" s="4"/>
    </row>
    <row r="156" spans="16:16" x14ac:dyDescent="0.25">
      <c r="P156" s="4"/>
    </row>
    <row r="157" spans="16:16" x14ac:dyDescent="0.25">
      <c r="P157" s="4"/>
    </row>
    <row r="158" spans="16:16" x14ac:dyDescent="0.25">
      <c r="P158" s="4"/>
    </row>
    <row r="159" spans="16:16" x14ac:dyDescent="0.25">
      <c r="P159" s="4"/>
    </row>
    <row r="160" spans="16:16" x14ac:dyDescent="0.25">
      <c r="P160" s="4"/>
    </row>
    <row r="161" spans="16:16" x14ac:dyDescent="0.25">
      <c r="P161" s="4"/>
    </row>
    <row r="162" spans="16:16" x14ac:dyDescent="0.25">
      <c r="P162" s="4"/>
    </row>
    <row r="163" spans="16:16" x14ac:dyDescent="0.25">
      <c r="P163" s="4"/>
    </row>
    <row r="164" spans="16:16" x14ac:dyDescent="0.25">
      <c r="P164" s="4"/>
    </row>
    <row r="165" spans="16:16" x14ac:dyDescent="0.25">
      <c r="P165" s="4"/>
    </row>
    <row r="166" spans="16:16" x14ac:dyDescent="0.25">
      <c r="P166" s="4"/>
    </row>
    <row r="167" spans="16:16" x14ac:dyDescent="0.25">
      <c r="P167" s="4"/>
    </row>
    <row r="168" spans="16:16" x14ac:dyDescent="0.25">
      <c r="P168" s="4"/>
    </row>
    <row r="169" spans="16:16" x14ac:dyDescent="0.25">
      <c r="P169" s="4"/>
    </row>
    <row r="170" spans="16:16" x14ac:dyDescent="0.25">
      <c r="P170" s="4"/>
    </row>
    <row r="171" spans="16:16" x14ac:dyDescent="0.25">
      <c r="P171" s="4"/>
    </row>
    <row r="172" spans="16:16" x14ac:dyDescent="0.25">
      <c r="P172" s="4"/>
    </row>
    <row r="173" spans="16:16" x14ac:dyDescent="0.25">
      <c r="P173" s="4"/>
    </row>
    <row r="174" spans="16:16" x14ac:dyDescent="0.25">
      <c r="P174" s="4"/>
    </row>
    <row r="175" spans="16:16" x14ac:dyDescent="0.25">
      <c r="P175" s="4"/>
    </row>
    <row r="176" spans="16:16" x14ac:dyDescent="0.25">
      <c r="P176" s="4"/>
    </row>
    <row r="177" spans="16:16" x14ac:dyDescent="0.25">
      <c r="P177" s="4"/>
    </row>
    <row r="178" spans="16:16" x14ac:dyDescent="0.25">
      <c r="P178" s="4"/>
    </row>
    <row r="179" spans="16:16" x14ac:dyDescent="0.25">
      <c r="P179" s="4"/>
    </row>
    <row r="180" spans="16:16" x14ac:dyDescent="0.25">
      <c r="P180" s="4"/>
    </row>
    <row r="181" spans="16:16" x14ac:dyDescent="0.25">
      <c r="P181" s="4"/>
    </row>
    <row r="182" spans="16:16" x14ac:dyDescent="0.25">
      <c r="P182" s="4"/>
    </row>
    <row r="183" spans="16:16" x14ac:dyDescent="0.25">
      <c r="P183" s="4"/>
    </row>
    <row r="184" spans="16:16" x14ac:dyDescent="0.25">
      <c r="P184" s="4"/>
    </row>
    <row r="185" spans="16:16" x14ac:dyDescent="0.25">
      <c r="P185" s="4"/>
    </row>
    <row r="186" spans="16:16" x14ac:dyDescent="0.25">
      <c r="P186" s="4"/>
    </row>
    <row r="187" spans="16:16" x14ac:dyDescent="0.25">
      <c r="P187" s="4"/>
    </row>
    <row r="188" spans="16:16" x14ac:dyDescent="0.25">
      <c r="P188" s="4"/>
    </row>
    <row r="189" spans="16:16" x14ac:dyDescent="0.25">
      <c r="P189" s="4"/>
    </row>
    <row r="190" spans="16:16" x14ac:dyDescent="0.25">
      <c r="P190" s="4"/>
    </row>
    <row r="191" spans="16:16" x14ac:dyDescent="0.25">
      <c r="P191" s="4"/>
    </row>
    <row r="192" spans="16:16" x14ac:dyDescent="0.25">
      <c r="P192" s="4"/>
    </row>
    <row r="193" spans="16:16" x14ac:dyDescent="0.25">
      <c r="P193" s="4"/>
    </row>
    <row r="194" spans="16:16" x14ac:dyDescent="0.25">
      <c r="P194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Sil-art Rycho444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Kowalski Ryszard</dc:creator>
  <cp:lastModifiedBy>Kowalski Ryszard</cp:lastModifiedBy>
  <dcterms:created xsi:type="dcterms:W3CDTF">2016-06-08T09:17:40Z</dcterms:created>
  <dcterms:modified xsi:type="dcterms:W3CDTF">2016-08-05T17:08:03Z</dcterms:modified>
</cp:coreProperties>
</file>